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C:\Users\hyewon\Desktop\"/>
    </mc:Choice>
  </mc:AlternateContent>
  <xr:revisionPtr revIDLastSave="0" documentId="13_ncr:1_{2267258A-28F4-4FD1-B7ED-3814E6C57D64}" xr6:coauthVersionLast="47" xr6:coauthVersionMax="47" xr10:uidLastSave="{00000000-0000-0000-0000-000000000000}"/>
  <bookViews>
    <workbookView xWindow="-108" yWindow="-108" windowWidth="23256" windowHeight="12456" activeTab="2" xr2:uid="{00000000-000D-0000-FFFF-FFFF00000000}"/>
  </bookViews>
  <sheets>
    <sheet name="3월" sheetId="1" r:id="rId1"/>
    <sheet name="4월" sheetId="2" r:id="rId2"/>
    <sheet name="5월" sheetId="3" r:id="rId3"/>
    <sheet name="6월" sheetId="4" r:id="rId4"/>
    <sheet name="7월" sheetId="5" r:id="rId5"/>
    <sheet name="8월" sheetId="6" r:id="rId6"/>
    <sheet name="9월" sheetId="7" r:id="rId7"/>
    <sheet name="10월" sheetId="8" r:id="rId8"/>
    <sheet name="11월" sheetId="9" r:id="rId9"/>
    <sheet name="12월" sheetId="10" r:id="rId10"/>
  </sheets>
  <definedNames>
    <definedName name="_xlnm.Print_Area" localSheetId="7">'10월'!$A$1:$Q$27</definedName>
    <definedName name="_xlnm.Print_Area" localSheetId="8">'11월'!$A$1:$Q$27</definedName>
    <definedName name="_xlnm.Print_Area" localSheetId="9">'12월'!$A$1:$Q$27</definedName>
    <definedName name="_xlnm.Print_Area" localSheetId="0">'3월'!$A$1:$Q$27</definedName>
    <definedName name="_xlnm.Print_Area" localSheetId="1">'4월'!$A$1:$Q$27</definedName>
    <definedName name="_xlnm.Print_Area" localSheetId="2">'5월'!$A$1:$Q$30</definedName>
    <definedName name="_xlnm.Print_Area" localSheetId="3">'6월'!$A$1:$Q$27</definedName>
    <definedName name="_xlnm.Print_Area" localSheetId="4">'7월'!$A$1:$Q$27</definedName>
    <definedName name="_xlnm.Print_Area" localSheetId="5">'8월'!$A$1:$Q$27</definedName>
    <definedName name="_xlnm.Print_Area" localSheetId="6">'9월'!$A$1:$Q$27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3" l="1"/>
  <c r="F21" i="3"/>
  <c r="F23" i="3"/>
  <c r="J19" i="3"/>
  <c r="J18" i="3"/>
  <c r="J14" i="3"/>
  <c r="F14" i="3"/>
  <c r="F15" i="3"/>
  <c r="F16" i="3"/>
  <c r="F17" i="3"/>
  <c r="F20" i="3"/>
  <c r="F13" i="3"/>
  <c r="F12" i="3"/>
  <c r="F20" i="2"/>
  <c r="F19" i="2"/>
  <c r="J18" i="2"/>
  <c r="J17" i="2"/>
  <c r="F16" i="2"/>
  <c r="F15" i="2"/>
  <c r="F14" i="2"/>
  <c r="F13" i="2"/>
  <c r="K12" i="2"/>
  <c r="F11" i="2"/>
</calcChain>
</file>

<file path=xl/sharedStrings.xml><?xml version="1.0" encoding="utf-8"?>
<sst xmlns="http://schemas.openxmlformats.org/spreadsheetml/2006/main" count="214" uniqueCount="61">
  <si>
    <t>총매입금액</t>
  </si>
  <si>
    <t>날짜(매수)</t>
  </si>
  <si>
    <t>총매도금액</t>
  </si>
  <si>
    <t>날짜(매도)</t>
  </si>
  <si>
    <t>매도평균단가</t>
  </si>
  <si>
    <t>매매 사유</t>
  </si>
  <si>
    <t>매수평균단가</t>
  </si>
  <si>
    <r>
      <rPr>
        <b/>
        <sz val="16"/>
        <color rgb="FF000000"/>
        <rFont val="맑은 고딕"/>
        <family val="3"/>
        <charset val="129"/>
      </rPr>
      <t>매매규칙</t>
    </r>
    <r>
      <rPr>
        <sz val="13"/>
        <color rgb="FF000000"/>
        <rFont val="문체부 제목 돋음체"/>
        <family val="3"/>
        <charset val="129"/>
      </rPr>
      <t xml:space="preserve">               </t>
    </r>
  </si>
  <si>
    <t>4월</t>
  </si>
  <si>
    <t>9월</t>
  </si>
  <si>
    <t>10월</t>
  </si>
  <si>
    <t>7월</t>
  </si>
  <si>
    <t>3월</t>
  </si>
  <si>
    <t>11월</t>
  </si>
  <si>
    <t>5월</t>
  </si>
  <si>
    <t>수익률</t>
  </si>
  <si>
    <t>6월</t>
  </si>
  <si>
    <t>종목명</t>
  </si>
  <si>
    <t>12월</t>
  </si>
  <si>
    <t>수량</t>
  </si>
  <si>
    <t>8월</t>
  </si>
  <si>
    <r>
      <t xml:space="preserve"> </t>
    </r>
    <r>
      <rPr>
        <sz val="15"/>
        <color rgb="FF000000"/>
        <rFont val="함초롬돋움"/>
        <family val="3"/>
        <charset val="129"/>
      </rPr>
      <t xml:space="preserve"> •  국내주식만 가능
  •  미수, 레버리지 금지
  •  매주 의무 매매 100만원(위반 시 벌금 3000원)
  •  거래후 반드시 매매일지 작성</t>
    </r>
  </si>
  <si>
    <t>바이시그널 모의투자 매매일지</t>
  </si>
  <si>
    <t>market review</t>
  </si>
  <si>
    <t>KODEX 반도체</t>
    <phoneticPr fontId="12" type="noConversion"/>
  </si>
  <si>
    <t>KBSTAR 미국S&amp;P원유생산기업(합성 H)</t>
    <phoneticPr fontId="12" type="noConversion"/>
  </si>
  <si>
    <t>CS 파산 위기의 여파로 국제유가가 급락. 유럽 증시도 급락했고, 미국 다우지수와 S&amp;P500 지수도 하락으로 장을 마감했음.</t>
    <phoneticPr fontId="12" type="noConversion"/>
  </si>
  <si>
    <t>반도체 부문 ETF에 투자해봄. 수익률이 크진 않았음.</t>
    <phoneticPr fontId="12" type="noConversion"/>
  </si>
  <si>
    <t>현대차</t>
    <phoneticPr fontId="12" type="noConversion"/>
  </si>
  <si>
    <t>전기차 시장의 밝은 전망과 중고차 시장 본격 진출에 따라 국내 자동차 산업에 투자하고 싶어서 매수함.</t>
    <phoneticPr fontId="12" type="noConversion"/>
  </si>
  <si>
    <t>오뚜기</t>
    <phoneticPr fontId="12" type="noConversion"/>
  </si>
  <si>
    <t>휴마시스</t>
    <phoneticPr fontId="12" type="noConversion"/>
  </si>
  <si>
    <t>에코프로비엠</t>
    <phoneticPr fontId="12" type="noConversion"/>
  </si>
  <si>
    <t>한국비엔씨</t>
    <phoneticPr fontId="12" type="noConversion"/>
  </si>
  <si>
    <t>식품업계의 재료값 인상으로 매출액 증대를 기대하며 매수함.</t>
    <phoneticPr fontId="12" type="noConversion"/>
  </si>
  <si>
    <t>의료기기 상장기업으로 고령화 및 건강보험 혜택 확대로 인한 의료업 활황에 이어 의료기기 산업에도 긍정적인 영향을 미칠 것으로 기대.</t>
    <phoneticPr fontId="12" type="noConversion"/>
  </si>
  <si>
    <t>이차전지 소재 관련으로 급격한 주가 상승이 있은 후, 단기 매매차익을 위하여 하락 중 매수함.</t>
    <phoneticPr fontId="12" type="noConversion"/>
  </si>
  <si>
    <t>보톡스 등 피부미용시술 관련 의료기기 업체로 K-뷰티의 발전 방향을 보아 매수함.</t>
    <phoneticPr fontId="12" type="noConversion"/>
  </si>
  <si>
    <t xml:space="preserve">계속 이어지던 미 연준의 금리 인상 기조가 3월 중순 SVB 등 이따른 거시경제적 이슈로 인해 조금 완화되어 금리 인상에 대한 변동성은 좀차 안정화될 것. 코스피 역시 미국 금리 인상 종료 기대감에 상승 마감한 뉴욕 증시 영향에 장중 2470선 회복.
업종별로는 대체로 상승세가 이어지고 있음. 팬데믹 봉쇄 완화로 인해 중국 공장 가동과 물류 산업의 활황에 대해 기대하는 시각이 많음. 안정적 상승세를 이어가고 있는 코스피와는 달리 이차전지 이슈 및 로봇 산업 관련하여 코스닥은 변동성 확대.								</t>
    <phoneticPr fontId="12" type="noConversion"/>
  </si>
  <si>
    <t>덴티움</t>
    <phoneticPr fontId="12" type="noConversion"/>
  </si>
  <si>
    <t>LG화학</t>
    <phoneticPr fontId="12" type="noConversion"/>
  </si>
  <si>
    <t>기업에 대한 정보가 많이 없어서 수익률이 났길래 매도함.</t>
    <phoneticPr fontId="12" type="noConversion"/>
  </si>
  <si>
    <t>학회 펀드 운용을 보고 늦었지만 조금 매수해 봄.</t>
    <phoneticPr fontId="12" type="noConversion"/>
  </si>
  <si>
    <t>LG 23-1Q실적이 좋게 나와서 매수해봄.</t>
    <phoneticPr fontId="12" type="noConversion"/>
  </si>
  <si>
    <t>에코프로가 그렇게 유명하다고 해서 매수.</t>
    <phoneticPr fontId="12" type="noConversion"/>
  </si>
  <si>
    <t>레인보우로보틱스</t>
    <phoneticPr fontId="12" type="noConversion"/>
  </si>
  <si>
    <t>로봇주 매수</t>
    <phoneticPr fontId="12" type="noConversion"/>
  </si>
  <si>
    <t>목표 수익률 7%에는 못 미치지만 매도</t>
    <phoneticPr fontId="12" type="noConversion"/>
  </si>
  <si>
    <t>큰 오름세가 보이지 않아서 이쯤에서 매도</t>
    <phoneticPr fontId="12" type="noConversion"/>
  </si>
  <si>
    <t>KBSTAR 미국S&amp;P원유생산기업(합성H)</t>
    <phoneticPr fontId="12" type="noConversion"/>
  </si>
  <si>
    <t>원유 관련 소식이 잠잠해져 주가 역시 안정이 되어 원유 가격 상승을 대비해 매수</t>
    <phoneticPr fontId="12" type="noConversion"/>
  </si>
  <si>
    <t>상동</t>
    <phoneticPr fontId="12" type="noConversion"/>
  </si>
  <si>
    <t>2차 전지 및 로봇, 코스닥 주요주들의 상승세가 강했던 월초에 비해 점차 그 상승세가 가라앉고 어느덧 하락세를 띄고 있음. 많은 기업들이 올 1분기 실적 발표를 하면서 해당 실적에 따른 주가 반영이 즉각적으로 일어났음. 더불어, 일반 투자자들의 비중이 점차 늘어나고 있어 주식 시장에 유동성이 활발하게 공급되고 있는 상황임.</t>
    <phoneticPr fontId="12" type="noConversion"/>
  </si>
  <si>
    <t>두산밥캣</t>
    <phoneticPr fontId="12" type="noConversion"/>
  </si>
  <si>
    <t>코스피의 주요 상장기업들의 1분기 실적이 그리 좋지 않았던 상황에서 5월 증시는 큰 활황을 띄지도 불황을 띄지도 않았다. 추가금리 인상에 어려움이 생기며 주식시장에도 변화가 생기고 있다. 금리 인상에 따라 미국의 물가 흐름, 제조업을 포함한 산업 전반의 흐름, 고용지표 등에 큰 영향이 가고, 우리나라 수출입 동향에도 영향을 미치기 때문이다. 대체로 이번 5월은 매수보다는 매도흐름이 더 강한 장이었다.</t>
    <phoneticPr fontId="12" type="noConversion"/>
  </si>
  <si>
    <t>4월에 매수를 했던 종목이라 추가 분할 매수</t>
    <phoneticPr fontId="12" type="noConversion"/>
  </si>
  <si>
    <t>실적이 그리 좋지 않아 조금 상한가를 기록했을 때 매도함.</t>
    <phoneticPr fontId="12" type="noConversion"/>
  </si>
  <si>
    <t>기업분석으로 알게된 기업으로 매수함.</t>
    <phoneticPr fontId="12" type="noConversion"/>
  </si>
  <si>
    <t>상승하던 흐름에서 오늘 하락세를 보여 매수를 함.</t>
    <phoneticPr fontId="12" type="noConversion"/>
  </si>
  <si>
    <t>주식매매계약효력정지 가처분으로 인해 주가가 하락할 흐름이 보여 매도하였으나, 25일 가처분이 각하됨.</t>
    <phoneticPr fontId="12" type="noConversion"/>
  </si>
  <si>
    <t>식품주로 꾸준한 성장을 보이며 신메뉴 출시로 인해 2분기 실적을 기대하며 매수.</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</si>
</sst>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m&quot;월&quot;\ d&quot;일&quot;;@"/>
    <numFmt numFmtId="177" formatCode="&quot;₩&quot;#,##0"/>
    <numFmt numFmtId="178" formatCode="#&quot;주&quot;"/>
  </numFmts>
  <fonts count="13">
    <font>
      <sz val="11"/>
      <color rgb="FF000000"/>
      <name val="맑은 고딕"/>
    </font>
    <font>
      <sz val="15"/>
      <color rgb="FF000000"/>
      <name val="함초롬돋움"/>
      <family val="3"/>
      <charset val="129"/>
    </font>
    <font>
      <b/>
      <sz val="14"/>
      <color rgb="FFFFFFFF"/>
      <name val="함초롬돋움"/>
      <family val="3"/>
      <charset val="129"/>
    </font>
    <font>
      <sz val="13"/>
      <color rgb="FF000000"/>
      <name val="문체부 제목 돋음체"/>
      <family val="3"/>
      <charset val="129"/>
    </font>
    <font>
      <sz val="55"/>
      <color rgb="FFFFFFFF"/>
      <name val="문체부 제목 돋음체"/>
      <family val="3"/>
      <charset val="129"/>
    </font>
    <font>
      <sz val="40"/>
      <color rgb="FF262626"/>
      <name val="문체부 제목 돋음체"/>
      <family val="3"/>
      <charset val="129"/>
    </font>
    <font>
      <sz val="15"/>
      <color rgb="FF000000"/>
      <name val="Adobe 고딕 Std B"/>
      <family val="3"/>
      <charset val="129"/>
    </font>
    <font>
      <b/>
      <sz val="23"/>
      <color rgb="FFFFFFFF"/>
      <name val="함초롬돋움"/>
      <family val="3"/>
      <charset val="129"/>
    </font>
    <font>
      <b/>
      <sz val="13"/>
      <color rgb="FF000000"/>
      <name val="함초롬돋움"/>
      <family val="3"/>
      <charset val="129"/>
    </font>
    <font>
      <b/>
      <sz val="25"/>
      <color rgb="FFFFFFFF"/>
      <name val="함초롬돋움"/>
      <family val="3"/>
      <charset val="129"/>
    </font>
    <font>
      <sz val="11"/>
      <color rgb="FF000000"/>
      <name val="함초롬돋움"/>
      <family val="3"/>
      <charset val="129"/>
    </font>
    <font>
      <b/>
      <sz val="16"/>
      <color rgb="FF000000"/>
      <name val="맑은 고딕"/>
      <family val="3"/>
      <charset val="129"/>
    </font>
    <font>
      <sz val="8"/>
      <name val="돋움"/>
      <family val="3"/>
      <charset val="129"/>
    </font>
  </fonts>
  <fills count="7">
    <fill>
      <patternFill patternType="none"/>
    </fill>
    <fill>
      <patternFill patternType="gray125"/>
    </fill>
    <fill>
      <patternFill patternType="solid">
        <fgColor rgb="FFE6E6E6"/>
        <bgColor indexed="64"/>
      </patternFill>
    </fill>
    <fill>
      <patternFill patternType="solid">
        <fgColor rgb="FFF9F9F9"/>
        <bgColor indexed="64"/>
      </patternFill>
    </fill>
    <fill>
      <patternFill patternType="solid">
        <fgColor rgb="FF757575"/>
        <bgColor indexed="64"/>
      </patternFill>
    </fill>
    <fill>
      <patternFill patternType="solid">
        <fgColor rgb="FF262626"/>
        <bgColor indexed="64"/>
      </patternFill>
    </fill>
    <fill>
      <patternFill patternType="solid">
        <fgColor rgb="FF36363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51">
    <xf numFmtId="0" fontId="0" fillId="0" borderId="0" xfId="0">
      <alignment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0" fontId="0" fillId="2" borderId="0" xfId="0" applyFill="1">
      <alignment vertical="center"/>
    </xf>
    <xf numFmtId="176" fontId="0" fillId="2" borderId="0" xfId="0" applyNumberFormat="1" applyFill="1">
      <alignment vertical="center"/>
    </xf>
    <xf numFmtId="177" fontId="0" fillId="2" borderId="0" xfId="0" applyNumberFormat="1" applyFill="1">
      <alignment vertical="center"/>
    </xf>
    <xf numFmtId="178" fontId="0" fillId="2" borderId="0" xfId="0" applyNumberFormat="1" applyFill="1">
      <alignment vertical="center"/>
    </xf>
    <xf numFmtId="176" fontId="1" fillId="3" borderId="1" xfId="0" applyNumberFormat="1" applyFont="1" applyFill="1" applyBorder="1">
      <alignment vertical="center"/>
    </xf>
    <xf numFmtId="0" fontId="1" fillId="3" borderId="1" xfId="0" applyFont="1" applyFill="1" applyBorder="1">
      <alignment vertical="center"/>
    </xf>
    <xf numFmtId="177" fontId="1" fillId="3" borderId="1" xfId="0" applyNumberFormat="1" applyFont="1" applyFill="1" applyBorder="1">
      <alignment vertical="center"/>
    </xf>
    <xf numFmtId="178" fontId="1" fillId="3" borderId="1" xfId="0" applyNumberFormat="1" applyFont="1" applyFill="1" applyBorder="1">
      <alignment vertical="center"/>
    </xf>
    <xf numFmtId="176" fontId="1" fillId="0" borderId="1" xfId="0" applyNumberFormat="1" applyFont="1" applyBorder="1">
      <alignment vertical="center"/>
    </xf>
    <xf numFmtId="177" fontId="1" fillId="0" borderId="1" xfId="0" applyNumberFormat="1" applyFont="1" applyBorder="1">
      <alignment vertical="center"/>
    </xf>
    <xf numFmtId="178" fontId="1" fillId="0" borderId="1" xfId="0" applyNumberFormat="1" applyFont="1" applyBorder="1">
      <alignment vertical="center"/>
    </xf>
    <xf numFmtId="0" fontId="1" fillId="0" borderId="1" xfId="0" applyFont="1" applyBorder="1">
      <alignment vertical="center"/>
    </xf>
    <xf numFmtId="0" fontId="1" fillId="0" borderId="1" xfId="0" applyFont="1" applyBorder="1" applyAlignment="1">
      <alignment vertical="center" wrapText="1"/>
    </xf>
    <xf numFmtId="176"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177" fontId="2" fillId="4" borderId="1" xfId="0" applyNumberFormat="1" applyFont="1" applyFill="1" applyBorder="1" applyAlignment="1">
      <alignment horizontal="center" vertical="center"/>
    </xf>
    <xf numFmtId="178" fontId="2" fillId="4" borderId="1" xfId="0" applyNumberFormat="1" applyFont="1" applyFill="1" applyBorder="1" applyAlignment="1">
      <alignment horizontal="center" vertical="center"/>
    </xf>
    <xf numFmtId="0" fontId="3" fillId="3" borderId="2" xfId="0" applyFont="1" applyFill="1" applyBorder="1" applyAlignment="1">
      <alignment vertical="top" wrapText="1"/>
    </xf>
    <xf numFmtId="10" fontId="1" fillId="0" borderId="1" xfId="0" applyNumberFormat="1" applyFont="1" applyBorder="1">
      <alignment vertical="center"/>
    </xf>
    <xf numFmtId="0" fontId="4"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0" xfId="0" applyFont="1" applyFill="1" applyAlignment="1">
      <alignment horizontal="center" vertical="center"/>
    </xf>
    <xf numFmtId="0" fontId="5" fillId="5" borderId="7"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0" xfId="0" applyFont="1" applyFill="1" applyBorder="1" applyAlignment="1">
      <alignment horizontal="center" vertical="center"/>
    </xf>
    <xf numFmtId="0" fontId="6" fillId="3" borderId="11"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12" xfId="0" applyFont="1" applyFill="1" applyBorder="1" applyAlignment="1">
      <alignment horizontal="left" vertical="top" wrapText="1"/>
    </xf>
    <xf numFmtId="0" fontId="7" fillId="6" borderId="2"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176" fontId="9" fillId="6" borderId="2" xfId="0" applyNumberFormat="1" applyFont="1" applyFill="1" applyBorder="1" applyAlignment="1">
      <alignment horizontal="center" vertical="center"/>
    </xf>
    <xf numFmtId="176" fontId="10" fillId="6" borderId="12" xfId="0" applyNumberFormat="1" applyFont="1" applyFill="1" applyBorder="1" applyAlignment="1">
      <alignment horizontal="center" vertical="center"/>
    </xf>
    <xf numFmtId="177" fontId="1" fillId="0" borderId="2" xfId="0" applyNumberFormat="1" applyFont="1" applyBorder="1" applyAlignment="1">
      <alignment horizontal="left" vertical="center" wrapText="1"/>
    </xf>
    <xf numFmtId="177" fontId="1" fillId="0" borderId="11" xfId="0" applyNumberFormat="1" applyFont="1" applyBorder="1" applyAlignment="1">
      <alignment horizontal="left" vertical="center"/>
    </xf>
    <xf numFmtId="177" fontId="1" fillId="0" borderId="12" xfId="0" applyNumberFormat="1" applyFont="1" applyBorder="1" applyAlignment="1">
      <alignment horizontal="left" vertical="center"/>
    </xf>
    <xf numFmtId="177" fontId="1" fillId="0" borderId="2" xfId="0" applyNumberFormat="1" applyFont="1" applyBorder="1" applyAlignment="1">
      <alignment horizontal="center" vertical="center" wrapText="1"/>
    </xf>
    <xf numFmtId="177" fontId="1" fillId="0" borderId="11" xfId="0" applyNumberFormat="1" applyFont="1" applyBorder="1" applyAlignment="1">
      <alignment horizontal="center" vertical="center" wrapText="1"/>
    </xf>
    <xf numFmtId="177" fontId="1" fillId="0" borderId="12" xfId="0" applyNumberFormat="1" applyFont="1" applyBorder="1" applyAlignment="1">
      <alignment horizontal="center" vertical="center" wrapText="1"/>
    </xf>
    <xf numFmtId="177" fontId="1" fillId="0" borderId="2" xfId="0" applyNumberFormat="1" applyFont="1" applyBorder="1" applyAlignment="1">
      <alignment horizontal="center" vertical="center"/>
    </xf>
    <xf numFmtId="177" fontId="1" fillId="0" borderId="11" xfId="0" applyNumberFormat="1" applyFont="1" applyBorder="1" applyAlignment="1">
      <alignment horizontal="center" vertical="center"/>
    </xf>
    <xf numFmtId="177" fontId="1" fillId="0" borderId="12" xfId="0" applyNumberFormat="1" applyFont="1" applyBorder="1" applyAlignment="1">
      <alignment horizontal="center" vertical="center"/>
    </xf>
    <xf numFmtId="177" fontId="1" fillId="0" borderId="11" xfId="0" applyNumberFormat="1" applyFont="1" applyBorder="1" applyAlignment="1">
      <alignment horizontal="left" vertical="center" wrapText="1"/>
    </xf>
    <xf numFmtId="177" fontId="1" fillId="0" borderId="12" xfId="0" applyNumberFormat="1" applyFont="1" applyBorder="1" applyAlignment="1">
      <alignment horizontal="left" vertical="center" wrapText="1"/>
    </xf>
  </cellXfs>
  <cellStyles count="1">
    <cellStyle name="표준" xfId="0" builtinId="0"/>
  </cellStyles>
  <dxfs count="14">
    <dxf>
      <fill>
        <patternFill patternType="solid">
          <fgColor rgb="FF6182D6"/>
          <bgColor rgb="FF6182D6"/>
        </patternFill>
      </fill>
    </dxf>
    <dxf>
      <fill>
        <patternFill patternType="solid">
          <fgColor rgb="FF94A5DF"/>
          <bgColor rgb="FF94A5DF"/>
        </patternFill>
      </fill>
      <border>
        <top style="thin">
          <color rgb="FF6182D6"/>
        </top>
        <bottom style="thin">
          <color rgb="FF6182D6"/>
        </bottom>
      </border>
    </dxf>
    <dxf>
      <font>
        <b/>
      </font>
    </dxf>
    <dxf>
      <font>
        <b/>
      </font>
    </dxf>
    <dxf>
      <font>
        <b/>
      </font>
      <border>
        <top style="thin">
          <color rgb="FF6182D6"/>
        </top>
      </border>
    </dxf>
    <dxf>
      <font>
        <b/>
      </font>
      <border>
        <bottom style="medium">
          <color rgb="FF6182D6"/>
        </bottom>
      </border>
    </dxf>
    <dxf>
      <font>
        <color rgb="FF000000"/>
      </font>
      <border>
        <left/>
        <right/>
        <top style="medium">
          <color rgb="FF6182D6"/>
        </top>
        <bottom style="medium">
          <color rgb="FF6182D6"/>
        </bottom>
        <vertical/>
        <horizontal/>
      </border>
    </dxf>
    <dxf>
      <fill>
        <patternFill patternType="solid">
          <fgColor rgb="FFAEBFEA"/>
          <bgColor rgb="FFAEBFEA"/>
        </patternFill>
      </fill>
    </dxf>
    <dxf>
      <fill>
        <patternFill patternType="solid">
          <fgColor rgb="FFAEBFEA"/>
          <bgColor rgb="FFAEBFEA"/>
        </patternFill>
      </fill>
    </dxf>
    <dxf>
      <font>
        <b/>
        <color rgb="FFFFFFFF"/>
      </font>
      <fill>
        <patternFill patternType="solid">
          <fgColor rgb="FF6182D6"/>
          <bgColor rgb="FF6182D6"/>
        </patternFill>
      </fill>
    </dxf>
    <dxf>
      <font>
        <b/>
        <color rgb="FFFFFFFF"/>
      </font>
      <fill>
        <patternFill patternType="solid">
          <fgColor rgb="FF6182D6"/>
          <bgColor rgb="FF6182D6"/>
        </patternFill>
      </fill>
    </dxf>
    <dxf>
      <font>
        <b/>
        <color rgb="FFFFFFFF"/>
      </font>
      <fill>
        <patternFill patternType="solid">
          <fgColor rgb="FF6182D6"/>
          <bgColor rgb="FF6182D6"/>
        </patternFill>
      </fill>
      <border>
        <top style="thick">
          <color rgb="FFFFFFFF"/>
        </top>
      </border>
    </dxf>
    <dxf>
      <font>
        <b/>
        <color rgb="FFFFFFFF"/>
      </font>
      <fill>
        <patternFill patternType="solid">
          <fgColor rgb="FF6182D6"/>
          <bgColor rgb="FF6182D6"/>
        </patternFill>
      </fill>
      <border>
        <bottom style="thick">
          <color rgb="FFFFFFFF"/>
        </bottom>
      </border>
    </dxf>
    <dxf>
      <font>
        <color rgb="FF000000"/>
      </font>
      <fill>
        <patternFill patternType="solid">
          <fgColor rgb="FFD7DFF4"/>
          <bgColor rgb="FFD7DFF4"/>
        </patternFill>
      </fill>
      <border>
        <left style="thin">
          <color rgb="FFFFFFFF"/>
        </left>
        <right style="thin">
          <color rgb="FFFFFFFF"/>
        </right>
        <top style="thin">
          <color rgb="FFFFFFFF"/>
        </top>
        <bottom style="thin">
          <color rgb="FFFFFFFF"/>
        </bottom>
        <vertical style="thin">
          <color rgb="FFFFFFFF"/>
        </vertical>
        <horizontal style="thin">
          <color rgb="FFFFFFFF"/>
        </horizontal>
      </border>
    </dxf>
  </dxfs>
  <tableStyles count="2" defaultTableStyle="TableStyleMedium2" defaultPivotStyle="PivotStyleLight16">
    <tableStyle name="Normal Style 1 - Accent 1" pivot="0" count="7" xr9:uid="{00000000-0011-0000-FFFF-FFFF00000000}">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Light Style 1 - Accent 1" table="0" count="7" xr9:uid="{00000000-0011-0000-FFFF-FFFF01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a:ln>
        <a:ln w="12700" cap="flat" cmpd="sng" algn="ctr">
          <a:solidFill>
            <a:schemeClr val="phClr"/>
          </a:solidFill>
          <a:prstDash val="solid"/>
          <a:miter/>
        </a:ln>
        <a:ln w="19050" cap="flat" cmpd="sng" algn="ctr">
          <a:solidFill>
            <a:schemeClr val="phClr"/>
          </a:solidFill>
          <a:prstDash val="solid"/>
          <a:miter/>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38"/>
  <sheetViews>
    <sheetView showGridLines="0" topLeftCell="A12" zoomScale="65" zoomScaleNormal="65" zoomScaleSheetLayoutView="35" workbookViewId="0">
      <selection activeCell="J20" sqref="J20"/>
    </sheetView>
  </sheetViews>
  <sheetFormatPr defaultColWidth="8.796875" defaultRowHeight="17.399999999999999"/>
  <cols>
    <col min="1" max="1" width="39.296875" customWidth="1"/>
    <col min="2" max="2" width="12.8984375" style="1" customWidth="1"/>
    <col min="3" max="3" width="18.19921875" customWidth="1"/>
    <col min="4" max="4" width="14" style="2" customWidth="1"/>
    <col min="5" max="5" width="9" style="3" customWidth="1"/>
    <col min="6" max="6" width="17.796875" style="2" customWidth="1"/>
    <col min="7" max="7" width="11.5" style="1" customWidth="1"/>
    <col min="8" max="8" width="14.8984375" style="2" customWidth="1"/>
    <col min="9" max="9" width="9.09765625" style="3" customWidth="1"/>
    <col min="10" max="10" width="15.5" style="2" customWidth="1"/>
    <col min="11" max="11" width="10.69921875" customWidth="1"/>
    <col min="12" max="12" width="87.69921875" customWidth="1"/>
  </cols>
  <sheetData>
    <row r="1" spans="1:43" ht="58.2"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399999999999999" customHeight="1">
      <c r="A2" s="4"/>
      <c r="B2" s="23" t="s">
        <v>22</v>
      </c>
      <c r="C2" s="24"/>
      <c r="D2" s="24"/>
      <c r="E2" s="24"/>
      <c r="F2" s="24"/>
      <c r="G2" s="24"/>
      <c r="H2" s="24"/>
      <c r="I2" s="24"/>
      <c r="J2" s="24"/>
      <c r="K2" s="24"/>
      <c r="L2" s="25"/>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399999999999999" customHeight="1">
      <c r="A3" s="4"/>
      <c r="B3" s="26"/>
      <c r="C3" s="27"/>
      <c r="D3" s="27"/>
      <c r="E3" s="27"/>
      <c r="F3" s="27"/>
      <c r="G3" s="27"/>
      <c r="H3" s="27"/>
      <c r="I3" s="27"/>
      <c r="J3" s="27"/>
      <c r="K3" s="27"/>
      <c r="L3" s="28"/>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399999999999999" customHeight="1">
      <c r="A4" s="4"/>
      <c r="B4" s="26"/>
      <c r="C4" s="27"/>
      <c r="D4" s="27"/>
      <c r="E4" s="27"/>
      <c r="F4" s="27"/>
      <c r="G4" s="27"/>
      <c r="H4" s="27"/>
      <c r="I4" s="27"/>
      <c r="J4" s="27"/>
      <c r="K4" s="27"/>
      <c r="L4" s="28"/>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399999999999999" customHeight="1">
      <c r="A5" s="4"/>
      <c r="B5" s="26"/>
      <c r="C5" s="27"/>
      <c r="D5" s="27"/>
      <c r="E5" s="27"/>
      <c r="F5" s="27"/>
      <c r="G5" s="27"/>
      <c r="H5" s="27"/>
      <c r="I5" s="27"/>
      <c r="J5" s="27"/>
      <c r="K5" s="27"/>
      <c r="L5" s="28"/>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399999999999999" customHeight="1">
      <c r="A6" s="4"/>
      <c r="B6" s="26"/>
      <c r="C6" s="27"/>
      <c r="D6" s="27"/>
      <c r="E6" s="27"/>
      <c r="F6" s="27"/>
      <c r="G6" s="27"/>
      <c r="H6" s="27"/>
      <c r="I6" s="27"/>
      <c r="J6" s="27"/>
      <c r="K6" s="27"/>
      <c r="L6" s="28"/>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29"/>
      <c r="C7" s="30"/>
      <c r="D7" s="30"/>
      <c r="E7" s="30"/>
      <c r="F7" s="30"/>
      <c r="G7" s="30"/>
      <c r="H7" s="30"/>
      <c r="I7" s="30"/>
      <c r="J7" s="30"/>
      <c r="K7" s="30"/>
      <c r="L7" s="31"/>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8" customHeight="1">
      <c r="A8" s="4"/>
      <c r="B8" s="21" t="s">
        <v>7</v>
      </c>
      <c r="C8" s="32" t="s">
        <v>21</v>
      </c>
      <c r="D8" s="33"/>
      <c r="E8" s="33"/>
      <c r="F8" s="33"/>
      <c r="G8" s="33"/>
      <c r="H8" s="33"/>
      <c r="I8" s="33"/>
      <c r="J8" s="33"/>
      <c r="K8" s="33"/>
      <c r="L8" s="3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8" customHeight="1">
      <c r="A9" s="4"/>
      <c r="B9" s="35" t="s">
        <v>12</v>
      </c>
      <c r="C9" s="36"/>
      <c r="D9" s="36"/>
      <c r="E9" s="36"/>
      <c r="F9" s="36"/>
      <c r="G9" s="36"/>
      <c r="H9" s="36"/>
      <c r="I9" s="36"/>
      <c r="J9" s="36"/>
      <c r="K9" s="36"/>
      <c r="L9" s="37"/>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 customHeight="1">
      <c r="A10" s="4"/>
      <c r="B10" s="17" t="s">
        <v>1</v>
      </c>
      <c r="C10" s="18" t="s">
        <v>17</v>
      </c>
      <c r="D10" s="19" t="s">
        <v>6</v>
      </c>
      <c r="E10" s="20" t="s">
        <v>19</v>
      </c>
      <c r="F10" s="19" t="s">
        <v>0</v>
      </c>
      <c r="G10" s="17" t="s">
        <v>3</v>
      </c>
      <c r="H10" s="19" t="s">
        <v>4</v>
      </c>
      <c r="I10" s="20" t="s">
        <v>19</v>
      </c>
      <c r="J10" s="19" t="s">
        <v>2</v>
      </c>
      <c r="K10" s="18" t="s">
        <v>15</v>
      </c>
      <c r="L10" s="18" t="s">
        <v>5</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05" customHeight="1">
      <c r="A11" s="4"/>
      <c r="B11" s="8">
        <v>45001</v>
      </c>
      <c r="C11" s="9" t="s">
        <v>24</v>
      </c>
      <c r="D11" s="10">
        <v>24330</v>
      </c>
      <c r="E11" s="11">
        <v>50</v>
      </c>
      <c r="F11" s="10">
        <v>1216500</v>
      </c>
      <c r="G11" s="12">
        <v>45002</v>
      </c>
      <c r="H11" s="13">
        <v>25500</v>
      </c>
      <c r="I11" s="14">
        <v>50</v>
      </c>
      <c r="J11" s="13">
        <v>1275000</v>
      </c>
      <c r="K11" s="22">
        <v>4.8099999999999997E-2</v>
      </c>
      <c r="L11" s="16" t="s">
        <v>27</v>
      </c>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05" customHeight="1">
      <c r="A12" s="4"/>
      <c r="B12" s="8">
        <v>45002</v>
      </c>
      <c r="C12" s="9" t="s">
        <v>25</v>
      </c>
      <c r="D12" s="10">
        <v>5460</v>
      </c>
      <c r="E12" s="11">
        <v>100</v>
      </c>
      <c r="F12" s="10">
        <v>546000</v>
      </c>
      <c r="G12" s="12">
        <v>45016</v>
      </c>
      <c r="H12" s="13">
        <v>5750</v>
      </c>
      <c r="I12" s="14">
        <v>100</v>
      </c>
      <c r="J12" s="13">
        <v>575000</v>
      </c>
      <c r="K12" s="22">
        <v>5.3100000000000001E-2</v>
      </c>
      <c r="L12" s="16" t="s">
        <v>26</v>
      </c>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05" customHeight="1">
      <c r="A13" s="4"/>
      <c r="B13" s="8">
        <v>45009</v>
      </c>
      <c r="C13" s="9" t="s">
        <v>28</v>
      </c>
      <c r="D13" s="10">
        <v>177000</v>
      </c>
      <c r="E13" s="11">
        <v>6</v>
      </c>
      <c r="F13" s="10">
        <v>1062000</v>
      </c>
      <c r="G13" s="12"/>
      <c r="H13" s="13"/>
      <c r="I13" s="14"/>
      <c r="J13" s="13"/>
      <c r="K13" s="15"/>
      <c r="L13" s="16" t="s">
        <v>29</v>
      </c>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05" customHeight="1">
      <c r="A14" s="4"/>
      <c r="B14" s="8">
        <v>45016</v>
      </c>
      <c r="C14" s="9" t="s">
        <v>30</v>
      </c>
      <c r="D14" s="10">
        <v>447500</v>
      </c>
      <c r="E14" s="11">
        <v>3</v>
      </c>
      <c r="F14" s="10">
        <v>1342500</v>
      </c>
      <c r="G14" s="12"/>
      <c r="H14" s="13"/>
      <c r="I14" s="14"/>
      <c r="J14" s="13"/>
      <c r="K14" s="15"/>
      <c r="L14" s="16" t="s">
        <v>34</v>
      </c>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05" customHeight="1">
      <c r="A15" s="4"/>
      <c r="B15" s="8">
        <v>45016</v>
      </c>
      <c r="C15" s="9" t="s">
        <v>31</v>
      </c>
      <c r="D15" s="10">
        <v>4655</v>
      </c>
      <c r="E15" s="11">
        <v>250</v>
      </c>
      <c r="F15" s="10">
        <v>1163750</v>
      </c>
      <c r="G15" s="12"/>
      <c r="H15" s="13"/>
      <c r="I15" s="14"/>
      <c r="J15" s="13"/>
      <c r="K15" s="15"/>
      <c r="L15" s="16" t="s">
        <v>35</v>
      </c>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05" customHeight="1">
      <c r="A16" s="4"/>
      <c r="B16" s="8">
        <v>45016</v>
      </c>
      <c r="C16" s="9" t="s">
        <v>32</v>
      </c>
      <c r="D16" s="10">
        <v>222000</v>
      </c>
      <c r="E16" s="11">
        <v>5</v>
      </c>
      <c r="F16" s="10">
        <v>1110000</v>
      </c>
      <c r="G16" s="12"/>
      <c r="H16" s="13"/>
      <c r="I16" s="14"/>
      <c r="J16" s="13"/>
      <c r="K16" s="15"/>
      <c r="L16" s="16" t="s">
        <v>36</v>
      </c>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05" customHeight="1">
      <c r="A17" s="4"/>
      <c r="B17" s="8">
        <v>45016</v>
      </c>
      <c r="C17" s="9" t="s">
        <v>33</v>
      </c>
      <c r="D17" s="10">
        <v>3895</v>
      </c>
      <c r="E17" s="11">
        <v>1000</v>
      </c>
      <c r="F17" s="10">
        <v>3895000</v>
      </c>
      <c r="G17" s="12"/>
      <c r="H17" s="13"/>
      <c r="I17" s="14"/>
      <c r="J17" s="13"/>
      <c r="K17" s="15"/>
      <c r="L17" s="16" t="s">
        <v>37</v>
      </c>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05" customHeight="1">
      <c r="A18" s="4"/>
      <c r="B18" s="8"/>
      <c r="C18" s="9"/>
      <c r="D18" s="10"/>
      <c r="E18" s="11"/>
      <c r="F18" s="10"/>
      <c r="G18" s="12"/>
      <c r="H18" s="13"/>
      <c r="I18" s="14"/>
      <c r="J18" s="13"/>
      <c r="K18" s="15"/>
      <c r="L18" s="16"/>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05" customHeight="1">
      <c r="A19" s="4"/>
      <c r="B19" s="8"/>
      <c r="C19" s="9"/>
      <c r="D19" s="10"/>
      <c r="E19" s="11"/>
      <c r="F19" s="10"/>
      <c r="G19" s="12"/>
      <c r="H19" s="13"/>
      <c r="I19" s="14"/>
      <c r="J19" s="13"/>
      <c r="K19" s="15"/>
      <c r="L19" s="16"/>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05" customHeight="1">
      <c r="A20" s="4"/>
      <c r="B20" s="8"/>
      <c r="C20" s="9"/>
      <c r="D20" s="10"/>
      <c r="E20" s="11"/>
      <c r="F20" s="10"/>
      <c r="G20" s="12"/>
      <c r="H20" s="13"/>
      <c r="I20" s="14"/>
      <c r="J20" s="13"/>
      <c r="K20" s="15"/>
      <c r="L20" s="16"/>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29.6" customHeight="1">
      <c r="A21" s="4"/>
      <c r="B21" s="38" t="s">
        <v>23</v>
      </c>
      <c r="C21" s="39"/>
      <c r="D21" s="40" t="s">
        <v>38</v>
      </c>
      <c r="E21" s="41"/>
      <c r="F21" s="41"/>
      <c r="G21" s="41"/>
      <c r="H21" s="41"/>
      <c r="I21" s="41"/>
      <c r="J21" s="41"/>
      <c r="K21" s="41"/>
      <c r="L21" s="42"/>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B79"/>
      <c r="D79"/>
      <c r="E79"/>
      <c r="F79"/>
      <c r="G79"/>
      <c r="H79"/>
      <c r="I79"/>
      <c r="J79"/>
    </row>
    <row r="80" spans="1:43" ht="15" customHeight="1">
      <c r="B80"/>
      <c r="D80"/>
      <c r="E80"/>
      <c r="F80"/>
      <c r="G80"/>
      <c r="H80"/>
      <c r="I80"/>
      <c r="J80"/>
    </row>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sheetData>
  <mergeCells count="5">
    <mergeCell ref="B2:L7"/>
    <mergeCell ref="C8:L8"/>
    <mergeCell ref="B9:L9"/>
    <mergeCell ref="B21:C21"/>
    <mergeCell ref="D21:L21"/>
  </mergeCells>
  <phoneticPr fontId="12" type="noConversion"/>
  <printOptions horizontalCentered="1"/>
  <pageMargins left="0.7086111307144165" right="0.7086111307144165" top="0.74791663885116577" bottom="0.74791663885116577" header="0.31486111879348755" footer="0.31486111879348755"/>
  <pageSetup paperSize="9" scale="26" orientation="portrait" horizont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Q138"/>
  <sheetViews>
    <sheetView showGridLines="0" topLeftCell="A18" zoomScale="65" zoomScaleNormal="65" zoomScaleSheetLayoutView="35" workbookViewId="0">
      <selection activeCell="D21" sqref="D21:L21"/>
    </sheetView>
  </sheetViews>
  <sheetFormatPr defaultColWidth="8.796875" defaultRowHeight="17.399999999999999"/>
  <cols>
    <col min="1" max="1" width="39.296875" customWidth="1"/>
    <col min="2" max="2" width="12.8984375" style="1" customWidth="1"/>
    <col min="3" max="3" width="18.19921875" customWidth="1"/>
    <col min="4" max="4" width="14" style="2" customWidth="1"/>
    <col min="5" max="5" width="9" style="3" customWidth="1"/>
    <col min="6" max="6" width="17.796875" style="2" customWidth="1"/>
    <col min="7" max="7" width="11.5" style="1" customWidth="1"/>
    <col min="8" max="8" width="14.8984375" style="2" customWidth="1"/>
    <col min="9" max="9" width="9.09765625" style="3" customWidth="1"/>
    <col min="10" max="10" width="15.5" style="2" customWidth="1"/>
    <col min="11" max="11" width="15.296875" bestFit="1" customWidth="1"/>
    <col min="12" max="12" width="87.69921875" customWidth="1"/>
  </cols>
  <sheetData>
    <row r="1" spans="1:43" ht="58.2"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399999999999999" customHeight="1">
      <c r="A2" s="4"/>
      <c r="B2" s="23" t="s">
        <v>22</v>
      </c>
      <c r="C2" s="24"/>
      <c r="D2" s="24"/>
      <c r="E2" s="24"/>
      <c r="F2" s="24"/>
      <c r="G2" s="24"/>
      <c r="H2" s="24"/>
      <c r="I2" s="24"/>
      <c r="J2" s="24"/>
      <c r="K2" s="24"/>
      <c r="L2" s="25"/>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399999999999999" customHeight="1">
      <c r="A3" s="4"/>
      <c r="B3" s="26"/>
      <c r="C3" s="27"/>
      <c r="D3" s="27"/>
      <c r="E3" s="27"/>
      <c r="F3" s="27"/>
      <c r="G3" s="27"/>
      <c r="H3" s="27"/>
      <c r="I3" s="27"/>
      <c r="J3" s="27"/>
      <c r="K3" s="27"/>
      <c r="L3" s="28"/>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399999999999999" customHeight="1">
      <c r="A4" s="4"/>
      <c r="B4" s="26"/>
      <c r="C4" s="27"/>
      <c r="D4" s="27"/>
      <c r="E4" s="27"/>
      <c r="F4" s="27"/>
      <c r="G4" s="27"/>
      <c r="H4" s="27"/>
      <c r="I4" s="27"/>
      <c r="J4" s="27"/>
      <c r="K4" s="27"/>
      <c r="L4" s="28"/>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399999999999999" customHeight="1">
      <c r="A5" s="4"/>
      <c r="B5" s="26"/>
      <c r="C5" s="27"/>
      <c r="D5" s="27"/>
      <c r="E5" s="27"/>
      <c r="F5" s="27"/>
      <c r="G5" s="27"/>
      <c r="H5" s="27"/>
      <c r="I5" s="27"/>
      <c r="J5" s="27"/>
      <c r="K5" s="27"/>
      <c r="L5" s="28"/>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399999999999999" customHeight="1">
      <c r="A6" s="4"/>
      <c r="B6" s="26"/>
      <c r="C6" s="27"/>
      <c r="D6" s="27"/>
      <c r="E6" s="27"/>
      <c r="F6" s="27"/>
      <c r="G6" s="27"/>
      <c r="H6" s="27"/>
      <c r="I6" s="27"/>
      <c r="J6" s="27"/>
      <c r="K6" s="27"/>
      <c r="L6" s="28"/>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29"/>
      <c r="C7" s="30"/>
      <c r="D7" s="30"/>
      <c r="E7" s="30"/>
      <c r="F7" s="30"/>
      <c r="G7" s="30"/>
      <c r="H7" s="30"/>
      <c r="I7" s="30"/>
      <c r="J7" s="30"/>
      <c r="K7" s="30"/>
      <c r="L7" s="31"/>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8" customHeight="1">
      <c r="A8" s="4"/>
      <c r="B8" s="21" t="s">
        <v>7</v>
      </c>
      <c r="C8" s="32" t="s">
        <v>21</v>
      </c>
      <c r="D8" s="33"/>
      <c r="E8" s="33"/>
      <c r="F8" s="33"/>
      <c r="G8" s="33"/>
      <c r="H8" s="33"/>
      <c r="I8" s="33"/>
      <c r="J8" s="33"/>
      <c r="K8" s="33"/>
      <c r="L8" s="3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8" customHeight="1">
      <c r="A9" s="4"/>
      <c r="B9" s="35" t="s">
        <v>8</v>
      </c>
      <c r="C9" s="36"/>
      <c r="D9" s="36"/>
      <c r="E9" s="36"/>
      <c r="F9" s="36"/>
      <c r="G9" s="36"/>
      <c r="H9" s="36"/>
      <c r="I9" s="36"/>
      <c r="J9" s="36"/>
      <c r="K9" s="36"/>
      <c r="L9" s="37"/>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 customHeight="1">
      <c r="A10" s="4"/>
      <c r="B10" s="17" t="s">
        <v>1</v>
      </c>
      <c r="C10" s="18" t="s">
        <v>17</v>
      </c>
      <c r="D10" s="19" t="s">
        <v>6</v>
      </c>
      <c r="E10" s="20" t="s">
        <v>19</v>
      </c>
      <c r="F10" s="19" t="s">
        <v>0</v>
      </c>
      <c r="G10" s="17" t="s">
        <v>3</v>
      </c>
      <c r="H10" s="19" t="s">
        <v>4</v>
      </c>
      <c r="I10" s="20" t="s">
        <v>19</v>
      </c>
      <c r="J10" s="19" t="s">
        <v>2</v>
      </c>
      <c r="K10" s="18" t="s">
        <v>15</v>
      </c>
      <c r="L10" s="18" t="s">
        <v>5</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05" customHeight="1">
      <c r="A11" s="4"/>
      <c r="B11" s="8">
        <v>45023</v>
      </c>
      <c r="C11" s="9" t="s">
        <v>39</v>
      </c>
      <c r="D11" s="10">
        <v>140900</v>
      </c>
      <c r="E11" s="11">
        <v>10</v>
      </c>
      <c r="F11" s="10">
        <f xml:space="preserve"> D11*E11</f>
        <v>1409000</v>
      </c>
      <c r="G11" s="12"/>
      <c r="H11" s="13"/>
      <c r="I11" s="14"/>
      <c r="J11" s="13"/>
      <c r="K11" s="15"/>
      <c r="L11" s="16" t="s">
        <v>42</v>
      </c>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05" customHeight="1">
      <c r="A12" s="4"/>
      <c r="G12" s="8">
        <v>45023</v>
      </c>
      <c r="H12" s="9" t="s">
        <v>33</v>
      </c>
      <c r="I12" s="10">
        <v>4115</v>
      </c>
      <c r="J12" s="11">
        <v>1000</v>
      </c>
      <c r="K12" s="10">
        <f>I12*J12</f>
        <v>4115000</v>
      </c>
      <c r="L12" s="16" t="s">
        <v>41</v>
      </c>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05" customHeight="1">
      <c r="A13" s="4"/>
      <c r="B13" s="8">
        <v>45023</v>
      </c>
      <c r="C13" s="9" t="s">
        <v>40</v>
      </c>
      <c r="D13" s="10">
        <v>706000</v>
      </c>
      <c r="E13" s="11">
        <v>3</v>
      </c>
      <c r="F13" s="10">
        <f>D13*E13</f>
        <v>2118000</v>
      </c>
      <c r="G13" s="12"/>
      <c r="H13" s="13"/>
      <c r="I13" s="14"/>
      <c r="J13" s="13"/>
      <c r="K13" s="15"/>
      <c r="L13" s="16" t="s">
        <v>43</v>
      </c>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05" customHeight="1">
      <c r="A14" s="4"/>
      <c r="B14" s="8">
        <v>45028</v>
      </c>
      <c r="C14" s="9" t="s">
        <v>32</v>
      </c>
      <c r="D14" s="10">
        <v>291000</v>
      </c>
      <c r="E14" s="11">
        <v>5</v>
      </c>
      <c r="F14" s="10">
        <f>D14*E14</f>
        <v>1455000</v>
      </c>
      <c r="G14" s="12"/>
      <c r="H14" s="13"/>
      <c r="I14" s="14"/>
      <c r="J14" s="13"/>
      <c r="K14" s="15"/>
      <c r="L14" s="16" t="s">
        <v>44</v>
      </c>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05" customHeight="1">
      <c r="A15" s="4"/>
      <c r="B15" s="8">
        <v>45030</v>
      </c>
      <c r="C15" s="9" t="s">
        <v>45</v>
      </c>
      <c r="D15" s="10">
        <v>110700</v>
      </c>
      <c r="E15" s="11">
        <v>15</v>
      </c>
      <c r="F15" s="10">
        <f>D15*E15</f>
        <v>1660500</v>
      </c>
      <c r="G15" s="12"/>
      <c r="H15" s="13"/>
      <c r="I15" s="14"/>
      <c r="J15" s="13"/>
      <c r="K15" s="15"/>
      <c r="L15" s="16" t="s">
        <v>46</v>
      </c>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05" customHeight="1">
      <c r="A16" s="4"/>
      <c r="B16" s="8"/>
      <c r="C16" s="9" t="s">
        <v>45</v>
      </c>
      <c r="D16" s="10">
        <v>110800</v>
      </c>
      <c r="E16" s="11">
        <v>20</v>
      </c>
      <c r="F16" s="10">
        <f>D16*E16</f>
        <v>2216000</v>
      </c>
      <c r="G16" s="12"/>
      <c r="H16" s="13"/>
      <c r="I16" s="14"/>
      <c r="J16" s="13"/>
      <c r="K16" s="15"/>
      <c r="L16" s="16" t="s">
        <v>46</v>
      </c>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05" customHeight="1">
      <c r="A17" s="4"/>
      <c r="B17" s="8">
        <v>45037</v>
      </c>
      <c r="C17" s="9"/>
      <c r="D17" s="10"/>
      <c r="E17" s="11"/>
      <c r="F17" s="10"/>
      <c r="G17" s="12" t="s">
        <v>39</v>
      </c>
      <c r="H17" s="13">
        <v>146590</v>
      </c>
      <c r="I17" s="14">
        <v>10</v>
      </c>
      <c r="J17" s="13">
        <f>H17*I17</f>
        <v>1465900</v>
      </c>
      <c r="K17" s="22">
        <v>3.8199999999999998E-2</v>
      </c>
      <c r="L17" s="16" t="s">
        <v>48</v>
      </c>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05" customHeight="1">
      <c r="A18" s="4"/>
      <c r="B18" s="8"/>
      <c r="C18" s="9"/>
      <c r="D18" s="10"/>
      <c r="E18" s="11"/>
      <c r="F18" s="10"/>
      <c r="G18" s="12" t="s">
        <v>28</v>
      </c>
      <c r="H18" s="13">
        <v>189700</v>
      </c>
      <c r="I18" s="14">
        <v>6</v>
      </c>
      <c r="J18" s="13">
        <f>H18*I18</f>
        <v>1138200</v>
      </c>
      <c r="K18" s="22">
        <v>6.9500000000000006E-2</v>
      </c>
      <c r="L18" s="16" t="s">
        <v>47</v>
      </c>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05" customHeight="1">
      <c r="A19" s="4"/>
      <c r="B19" s="8">
        <v>45044</v>
      </c>
      <c r="C19" s="9" t="s">
        <v>49</v>
      </c>
      <c r="D19" s="10">
        <v>5690</v>
      </c>
      <c r="E19" s="11">
        <v>200</v>
      </c>
      <c r="F19" s="10">
        <f>D19*E19</f>
        <v>1138000</v>
      </c>
      <c r="G19" s="12"/>
      <c r="H19" s="13"/>
      <c r="I19" s="14"/>
      <c r="J19" s="13"/>
      <c r="K19" s="15"/>
      <c r="L19" s="16" t="s">
        <v>50</v>
      </c>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05" customHeight="1">
      <c r="A20" s="4"/>
      <c r="B20" s="8"/>
      <c r="C20" s="9" t="s">
        <v>49</v>
      </c>
      <c r="D20" s="10">
        <v>5685</v>
      </c>
      <c r="E20" s="11">
        <v>200</v>
      </c>
      <c r="F20" s="10">
        <f>D20*E20</f>
        <v>1137000</v>
      </c>
      <c r="G20" s="12"/>
      <c r="H20" s="13"/>
      <c r="I20" s="14"/>
      <c r="J20" s="13"/>
      <c r="K20" s="15"/>
      <c r="L20" s="16" t="s">
        <v>51</v>
      </c>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29.6" customHeight="1">
      <c r="A21" s="4"/>
      <c r="B21" s="38" t="s">
        <v>23</v>
      </c>
      <c r="C21" s="39"/>
      <c r="D21" s="43" t="s">
        <v>52</v>
      </c>
      <c r="E21" s="44"/>
      <c r="F21" s="44"/>
      <c r="G21" s="44"/>
      <c r="H21" s="44"/>
      <c r="I21" s="44"/>
      <c r="J21" s="44"/>
      <c r="K21" s="44"/>
      <c r="L21" s="45"/>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B79"/>
      <c r="D79"/>
      <c r="E79"/>
      <c r="F79"/>
      <c r="G79"/>
      <c r="H79"/>
      <c r="I79"/>
      <c r="J79"/>
    </row>
    <row r="80" spans="1:43" ht="15" customHeight="1">
      <c r="B80"/>
      <c r="D80"/>
      <c r="E80"/>
      <c r="F80"/>
      <c r="G80"/>
      <c r="H80"/>
      <c r="I80"/>
      <c r="J80"/>
    </row>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sheetData>
  <mergeCells count="5">
    <mergeCell ref="B2:L7"/>
    <mergeCell ref="C8:L8"/>
    <mergeCell ref="B9:L9"/>
    <mergeCell ref="B21:C21"/>
    <mergeCell ref="D21:L21"/>
  </mergeCells>
  <phoneticPr fontId="12" type="noConversion"/>
  <printOptions horizontalCentered="1"/>
  <pageMargins left="0.7086111307144165" right="0.7086111307144165" top="0.74791663885116577" bottom="0.74791663885116577" header="0.31486111879348755" footer="0.31486111879348755"/>
  <pageSetup paperSize="9" scale="26" orientation="portrait" horizont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Q141"/>
  <sheetViews>
    <sheetView showGridLines="0" tabSelected="1" topLeftCell="A4" zoomScale="65" zoomScaleNormal="65" zoomScaleSheetLayoutView="35" workbookViewId="0">
      <selection activeCell="J23" sqref="J23"/>
    </sheetView>
  </sheetViews>
  <sheetFormatPr defaultColWidth="8.796875" defaultRowHeight="17.399999999999999"/>
  <cols>
    <col min="1" max="1" width="39.296875" customWidth="1"/>
    <col min="2" max="2" width="12.8984375" style="1" customWidth="1"/>
    <col min="3" max="3" width="18.19921875" customWidth="1"/>
    <col min="4" max="4" width="14" style="2" customWidth="1"/>
    <col min="5" max="5" width="9" style="3" customWidth="1"/>
    <col min="6" max="6" width="17.796875" style="2" customWidth="1"/>
    <col min="7" max="7" width="11.5" style="1" customWidth="1"/>
    <col min="8" max="8" width="14.8984375" style="2" customWidth="1"/>
    <col min="9" max="9" width="9.09765625" style="3" customWidth="1"/>
    <col min="10" max="10" width="15.5" style="2" customWidth="1"/>
    <col min="11" max="11" width="10.69921875" customWidth="1"/>
    <col min="12" max="12" width="87.69921875" customWidth="1"/>
  </cols>
  <sheetData>
    <row r="1" spans="1:43" ht="58.2"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399999999999999" customHeight="1">
      <c r="A2" s="4"/>
      <c r="B2" s="23" t="s">
        <v>22</v>
      </c>
      <c r="C2" s="24"/>
      <c r="D2" s="24"/>
      <c r="E2" s="24"/>
      <c r="F2" s="24"/>
      <c r="G2" s="24"/>
      <c r="H2" s="24"/>
      <c r="I2" s="24"/>
      <c r="J2" s="24"/>
      <c r="K2" s="24"/>
      <c r="L2" s="25"/>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399999999999999" customHeight="1">
      <c r="A3" s="4"/>
      <c r="B3" s="26"/>
      <c r="C3" s="27"/>
      <c r="D3" s="27"/>
      <c r="E3" s="27"/>
      <c r="F3" s="27"/>
      <c r="G3" s="27"/>
      <c r="H3" s="27"/>
      <c r="I3" s="27"/>
      <c r="J3" s="27"/>
      <c r="K3" s="27"/>
      <c r="L3" s="28"/>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399999999999999" customHeight="1">
      <c r="A4" s="4"/>
      <c r="B4" s="26"/>
      <c r="C4" s="27"/>
      <c r="D4" s="27"/>
      <c r="E4" s="27"/>
      <c r="F4" s="27"/>
      <c r="G4" s="27"/>
      <c r="H4" s="27"/>
      <c r="I4" s="27"/>
      <c r="J4" s="27"/>
      <c r="K4" s="27"/>
      <c r="L4" s="28"/>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399999999999999" customHeight="1">
      <c r="A5" s="4"/>
      <c r="B5" s="26"/>
      <c r="C5" s="27"/>
      <c r="D5" s="27"/>
      <c r="E5" s="27"/>
      <c r="F5" s="27"/>
      <c r="G5" s="27"/>
      <c r="H5" s="27"/>
      <c r="I5" s="27"/>
      <c r="J5" s="27"/>
      <c r="K5" s="27"/>
      <c r="L5" s="28"/>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399999999999999" customHeight="1">
      <c r="A6" s="4"/>
      <c r="B6" s="26"/>
      <c r="C6" s="27"/>
      <c r="D6" s="27"/>
      <c r="E6" s="27"/>
      <c r="F6" s="27"/>
      <c r="G6" s="27"/>
      <c r="H6" s="27"/>
      <c r="I6" s="27"/>
      <c r="J6" s="27"/>
      <c r="K6" s="27"/>
      <c r="L6" s="28"/>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29"/>
      <c r="C7" s="30"/>
      <c r="D7" s="30"/>
      <c r="E7" s="30"/>
      <c r="F7" s="30"/>
      <c r="G7" s="30"/>
      <c r="H7" s="30"/>
      <c r="I7" s="30"/>
      <c r="J7" s="30"/>
      <c r="K7" s="30"/>
      <c r="L7" s="31"/>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8" customHeight="1">
      <c r="A8" s="4"/>
      <c r="B8" s="21" t="s">
        <v>7</v>
      </c>
      <c r="C8" s="32" t="s">
        <v>21</v>
      </c>
      <c r="D8" s="33"/>
      <c r="E8" s="33"/>
      <c r="F8" s="33"/>
      <c r="G8" s="33"/>
      <c r="H8" s="33"/>
      <c r="I8" s="33"/>
      <c r="J8" s="33"/>
      <c r="K8" s="33"/>
      <c r="L8" s="3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8" customHeight="1">
      <c r="A9" s="4"/>
      <c r="B9" s="35" t="s">
        <v>14</v>
      </c>
      <c r="C9" s="36"/>
      <c r="D9" s="36"/>
      <c r="E9" s="36"/>
      <c r="F9" s="36"/>
      <c r="G9" s="36"/>
      <c r="H9" s="36"/>
      <c r="I9" s="36"/>
      <c r="J9" s="36"/>
      <c r="K9" s="36"/>
      <c r="L9" s="37"/>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 customHeight="1">
      <c r="A10" s="4"/>
      <c r="B10" s="17" t="s">
        <v>1</v>
      </c>
      <c r="C10" s="18" t="s">
        <v>17</v>
      </c>
      <c r="D10" s="19" t="s">
        <v>6</v>
      </c>
      <c r="E10" s="20" t="s">
        <v>19</v>
      </c>
      <c r="F10" s="19" t="s">
        <v>0</v>
      </c>
      <c r="G10" s="17" t="s">
        <v>3</v>
      </c>
      <c r="H10" s="19" t="s">
        <v>4</v>
      </c>
      <c r="I10" s="20" t="s">
        <v>19</v>
      </c>
      <c r="J10" s="19" t="s">
        <v>2</v>
      </c>
      <c r="K10" s="18" t="s">
        <v>15</v>
      </c>
      <c r="L10" s="18" t="s">
        <v>5</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05" customHeight="1">
      <c r="A11" s="4"/>
      <c r="B11" s="8">
        <v>45049</v>
      </c>
      <c r="C11" s="9" t="s">
        <v>49</v>
      </c>
      <c r="D11" s="10">
        <v>5680</v>
      </c>
      <c r="E11" s="11">
        <v>36</v>
      </c>
      <c r="F11" s="10">
        <v>204480</v>
      </c>
      <c r="G11" s="12"/>
      <c r="H11" s="13"/>
      <c r="I11" s="14"/>
      <c r="J11" s="13"/>
      <c r="K11" s="15"/>
      <c r="L11" s="16" t="s">
        <v>55</v>
      </c>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05" customHeight="1">
      <c r="A12" s="4"/>
      <c r="B12" s="8"/>
      <c r="C12" s="9"/>
      <c r="D12" s="10">
        <v>5685</v>
      </c>
      <c r="E12" s="11">
        <v>164</v>
      </c>
      <c r="F12" s="10">
        <f>D12*E12</f>
        <v>932340</v>
      </c>
      <c r="G12" s="12"/>
      <c r="H12" s="13"/>
      <c r="I12" s="14"/>
      <c r="J12" s="13"/>
      <c r="K12" s="15"/>
      <c r="L12" s="16"/>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05" customHeight="1">
      <c r="A13" s="4"/>
      <c r="B13" s="8"/>
      <c r="C13" s="9"/>
      <c r="D13" s="10">
        <v>5690</v>
      </c>
      <c r="E13" s="11">
        <v>200</v>
      </c>
      <c r="F13" s="10">
        <f>D13*E13</f>
        <v>1138000</v>
      </c>
      <c r="G13" s="12"/>
      <c r="H13" s="13"/>
      <c r="I13" s="14"/>
      <c r="J13" s="13"/>
      <c r="K13" s="15"/>
      <c r="L13" s="16"/>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05" customHeight="1">
      <c r="A14" s="4"/>
      <c r="B14" s="8">
        <v>45058</v>
      </c>
      <c r="C14" s="9" t="s">
        <v>30</v>
      </c>
      <c r="D14" s="10"/>
      <c r="E14" s="11"/>
      <c r="F14" s="10">
        <f t="shared" ref="F14:F23" si="0">D14*E14</f>
        <v>0</v>
      </c>
      <c r="G14" s="8">
        <v>45058</v>
      </c>
      <c r="H14" s="13">
        <v>464000</v>
      </c>
      <c r="I14" s="14">
        <v>3</v>
      </c>
      <c r="J14" s="13">
        <f>H14*I14</f>
        <v>1392000</v>
      </c>
      <c r="K14" s="15"/>
      <c r="L14" s="16" t="s">
        <v>56</v>
      </c>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05" customHeight="1">
      <c r="A15" s="4"/>
      <c r="B15" s="8">
        <v>45062</v>
      </c>
      <c r="C15" s="9" t="s">
        <v>31</v>
      </c>
      <c r="D15" s="10">
        <v>2735</v>
      </c>
      <c r="E15" s="11">
        <v>200</v>
      </c>
      <c r="F15" s="10">
        <f t="shared" si="0"/>
        <v>547000</v>
      </c>
      <c r="G15" s="12"/>
      <c r="H15" s="13"/>
      <c r="I15" s="14"/>
      <c r="J15" s="13"/>
      <c r="K15" s="15"/>
      <c r="L15" s="16"/>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05" customHeight="1">
      <c r="A16" s="4"/>
      <c r="B16" s="8"/>
      <c r="C16" s="9" t="s">
        <v>53</v>
      </c>
      <c r="D16" s="10">
        <v>49300</v>
      </c>
      <c r="E16" s="11">
        <v>50</v>
      </c>
      <c r="F16" s="10">
        <f t="shared" si="0"/>
        <v>2465000</v>
      </c>
      <c r="G16" s="12"/>
      <c r="H16" s="13"/>
      <c r="I16" s="14"/>
      <c r="J16" s="13"/>
      <c r="K16" s="15"/>
      <c r="L16" s="16" t="s">
        <v>57</v>
      </c>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05" customHeight="1">
      <c r="A17" s="4"/>
      <c r="B17" s="8"/>
      <c r="C17" s="9" t="s">
        <v>53</v>
      </c>
      <c r="D17" s="10">
        <v>49350</v>
      </c>
      <c r="E17" s="11">
        <v>100</v>
      </c>
      <c r="F17" s="10">
        <f t="shared" si="0"/>
        <v>4935000</v>
      </c>
      <c r="G17" s="12"/>
      <c r="H17" s="13"/>
      <c r="I17" s="14"/>
      <c r="J17" s="13"/>
      <c r="K17" s="15"/>
      <c r="L17" s="1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05" customHeight="1">
      <c r="A18" s="4"/>
      <c r="B18" s="8">
        <v>45065</v>
      </c>
      <c r="C18" s="12" t="s">
        <v>31</v>
      </c>
      <c r="D18" s="10"/>
      <c r="E18" s="11"/>
      <c r="F18" s="10"/>
      <c r="G18" s="8">
        <v>45065</v>
      </c>
      <c r="H18" s="13">
        <v>2520</v>
      </c>
      <c r="I18" s="14">
        <v>450</v>
      </c>
      <c r="J18" s="13">
        <f>H18*I18</f>
        <v>1134000</v>
      </c>
      <c r="K18" s="15"/>
      <c r="L18" s="16" t="s">
        <v>59</v>
      </c>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05" customHeight="1">
      <c r="A19" s="4"/>
      <c r="B19" s="8"/>
      <c r="C19" s="12" t="s">
        <v>53</v>
      </c>
      <c r="D19" s="10"/>
      <c r="E19" s="11"/>
      <c r="F19" s="10"/>
      <c r="G19" s="8">
        <v>45065</v>
      </c>
      <c r="H19" s="13">
        <v>50900</v>
      </c>
      <c r="I19" s="14">
        <v>150</v>
      </c>
      <c r="J19" s="13">
        <f>H19*I19</f>
        <v>7635000</v>
      </c>
      <c r="K19" s="15"/>
      <c r="L19" s="16"/>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05" customHeight="1">
      <c r="A20" s="4"/>
      <c r="B20" s="8">
        <v>45072</v>
      </c>
      <c r="C20" s="9" t="s">
        <v>53</v>
      </c>
      <c r="D20" s="10">
        <v>54200</v>
      </c>
      <c r="E20" s="11">
        <v>20</v>
      </c>
      <c r="F20" s="10">
        <f>D20*E20</f>
        <v>1084000</v>
      </c>
      <c r="G20" s="12"/>
      <c r="H20" s="13"/>
      <c r="I20" s="14"/>
      <c r="J20" s="13"/>
      <c r="K20" s="15"/>
      <c r="L20" s="16"/>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82.05" customHeight="1">
      <c r="A21" s="4"/>
      <c r="B21" s="8"/>
      <c r="C21" s="9" t="s">
        <v>32</v>
      </c>
      <c r="D21" s="10">
        <v>237500</v>
      </c>
      <c r="E21" s="11">
        <v>10</v>
      </c>
      <c r="F21" s="10">
        <f>D21*E21</f>
        <v>2375000</v>
      </c>
      <c r="G21" s="12"/>
      <c r="H21" s="13"/>
      <c r="I21" s="14"/>
      <c r="J21" s="13"/>
      <c r="K21" s="15"/>
      <c r="L21" s="16" t="s">
        <v>58</v>
      </c>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82.05" customHeight="1">
      <c r="A22" s="4"/>
      <c r="B22" s="8"/>
      <c r="C22" s="9" t="s">
        <v>30</v>
      </c>
      <c r="D22" s="10">
        <v>448000</v>
      </c>
      <c r="E22" s="11">
        <v>5</v>
      </c>
      <c r="F22" s="10">
        <f>D22*E22</f>
        <v>2240000</v>
      </c>
      <c r="G22" s="12"/>
      <c r="H22" s="13"/>
      <c r="I22" s="14"/>
      <c r="J22" s="13"/>
      <c r="K22" s="15"/>
      <c r="L22" s="16" t="s">
        <v>60</v>
      </c>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82.05" customHeight="1">
      <c r="A23" s="4"/>
      <c r="B23" s="8"/>
      <c r="C23" s="9" t="s">
        <v>53</v>
      </c>
      <c r="D23" s="10">
        <v>54100</v>
      </c>
      <c r="E23" s="11">
        <v>20</v>
      </c>
      <c r="F23" s="10">
        <f>D23*E23</f>
        <v>1082000</v>
      </c>
      <c r="G23" s="12"/>
      <c r="H23" s="13"/>
      <c r="I23" s="14"/>
      <c r="J23" s="13"/>
      <c r="K23" s="15"/>
      <c r="L23" s="16"/>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129.6" customHeight="1">
      <c r="A24" s="4"/>
      <c r="B24" s="38" t="s">
        <v>23</v>
      </c>
      <c r="C24" s="39"/>
      <c r="D24" s="40" t="s">
        <v>54</v>
      </c>
      <c r="E24" s="49"/>
      <c r="F24" s="49"/>
      <c r="G24" s="49"/>
      <c r="H24" s="49"/>
      <c r="I24" s="49"/>
      <c r="J24" s="49"/>
      <c r="K24" s="49"/>
      <c r="L24" s="50"/>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row>
    <row r="80" spans="1:43" ht="1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row>
    <row r="81" spans="1:43" ht="1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row>
    <row r="82" spans="1:43" ht="15" customHeight="1">
      <c r="B82"/>
      <c r="D82"/>
      <c r="E82"/>
      <c r="F82"/>
      <c r="G82"/>
      <c r="H82"/>
      <c r="I82"/>
      <c r="J82"/>
    </row>
    <row r="83" spans="1:43" ht="15" customHeight="1">
      <c r="B83"/>
      <c r="D83"/>
      <c r="E83"/>
      <c r="F83"/>
      <c r="G83"/>
      <c r="H83"/>
      <c r="I83"/>
      <c r="J83"/>
    </row>
    <row r="84" spans="1:43" ht="15" customHeight="1">
      <c r="B84"/>
      <c r="D84"/>
      <c r="E84"/>
      <c r="F84"/>
      <c r="G84"/>
      <c r="H84"/>
      <c r="I84"/>
      <c r="J84"/>
    </row>
    <row r="85" spans="1:43" ht="15" customHeight="1">
      <c r="B85"/>
      <c r="D85"/>
      <c r="E85"/>
      <c r="F85"/>
      <c r="G85"/>
      <c r="H85"/>
      <c r="I85"/>
      <c r="J85"/>
    </row>
    <row r="86" spans="1:43" ht="15" customHeight="1">
      <c r="B86"/>
      <c r="D86"/>
      <c r="E86"/>
      <c r="F86"/>
      <c r="G86"/>
      <c r="H86"/>
      <c r="I86"/>
      <c r="J86"/>
    </row>
    <row r="87" spans="1:43" ht="15" customHeight="1">
      <c r="B87"/>
      <c r="D87"/>
      <c r="E87"/>
      <c r="F87"/>
      <c r="G87"/>
      <c r="H87"/>
      <c r="I87"/>
      <c r="J87"/>
    </row>
    <row r="88" spans="1:43" ht="15" customHeight="1">
      <c r="B88"/>
      <c r="D88"/>
      <c r="E88"/>
      <c r="F88"/>
      <c r="G88"/>
      <c r="H88"/>
      <c r="I88"/>
      <c r="J88"/>
    </row>
    <row r="89" spans="1:43" ht="15" customHeight="1">
      <c r="B89"/>
      <c r="D89"/>
      <c r="E89"/>
      <c r="F89"/>
      <c r="G89"/>
      <c r="H89"/>
      <c r="I89"/>
      <c r="J89"/>
    </row>
    <row r="90" spans="1:43" ht="15" customHeight="1">
      <c r="B90"/>
      <c r="D90"/>
      <c r="E90"/>
      <c r="F90"/>
      <c r="G90"/>
      <c r="H90"/>
      <c r="I90"/>
      <c r="J90"/>
    </row>
    <row r="91" spans="1:43" ht="15" customHeight="1">
      <c r="B91"/>
      <c r="D91"/>
      <c r="E91"/>
      <c r="F91"/>
      <c r="G91"/>
      <c r="H91"/>
      <c r="I91"/>
      <c r="J91"/>
    </row>
    <row r="92" spans="1:43" ht="15" customHeight="1">
      <c r="B92"/>
      <c r="D92"/>
      <c r="E92"/>
      <c r="F92"/>
      <c r="G92"/>
      <c r="H92"/>
      <c r="I92"/>
      <c r="J92"/>
    </row>
    <row r="93" spans="1:43" ht="15" customHeight="1">
      <c r="B93"/>
      <c r="D93"/>
      <c r="E93"/>
      <c r="F93"/>
      <c r="G93"/>
      <c r="H93"/>
      <c r="I93"/>
      <c r="J93"/>
    </row>
    <row r="94" spans="1:43" ht="15" customHeight="1">
      <c r="B94"/>
      <c r="D94"/>
      <c r="E94"/>
      <c r="F94"/>
      <c r="G94"/>
      <c r="H94"/>
      <c r="I94"/>
      <c r="J94"/>
    </row>
    <row r="95" spans="1:43" ht="15" customHeight="1">
      <c r="B95"/>
      <c r="D95"/>
      <c r="E95"/>
      <c r="F95"/>
      <c r="G95"/>
      <c r="H95"/>
      <c r="I95"/>
      <c r="J95"/>
    </row>
    <row r="96" spans="1:43" ht="15" customHeight="1">
      <c r="B96"/>
      <c r="D96"/>
      <c r="E96"/>
      <c r="F96"/>
      <c r="G96"/>
      <c r="H96"/>
      <c r="I96"/>
      <c r="J96"/>
    </row>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row r="139" customFormat="1" ht="15" customHeight="1"/>
    <row r="140" customFormat="1" ht="15" customHeight="1"/>
    <row r="141" customFormat="1" ht="15" customHeight="1"/>
  </sheetData>
  <mergeCells count="5">
    <mergeCell ref="B2:L7"/>
    <mergeCell ref="C8:L8"/>
    <mergeCell ref="B9:L9"/>
    <mergeCell ref="B24:C24"/>
    <mergeCell ref="D24:L24"/>
  </mergeCells>
  <phoneticPr fontId="12" type="noConversion"/>
  <printOptions horizontalCentered="1"/>
  <pageMargins left="0.7086111307144165" right="0.7086111307144165" top="0.74791663885116577" bottom="0.74791663885116577" header="0.31486111879348755" footer="0.31486111879348755"/>
  <pageSetup paperSize="9" scale="26" orientation="portrait" horizont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Q138"/>
  <sheetViews>
    <sheetView showGridLines="0" zoomScale="65" zoomScaleNormal="65" zoomScaleSheetLayoutView="35" workbookViewId="0">
      <selection activeCell="B11" sqref="B11"/>
    </sheetView>
  </sheetViews>
  <sheetFormatPr defaultColWidth="8.796875" defaultRowHeight="17.399999999999999"/>
  <cols>
    <col min="1" max="1" width="39.296875" customWidth="1"/>
    <col min="2" max="2" width="12.8984375" style="1" customWidth="1"/>
    <col min="3" max="3" width="18.19921875" customWidth="1"/>
    <col min="4" max="4" width="14" style="2" customWidth="1"/>
    <col min="5" max="5" width="9" style="3" customWidth="1"/>
    <col min="6" max="6" width="17.796875" style="2" customWidth="1"/>
    <col min="7" max="7" width="11.5" style="1" customWidth="1"/>
    <col min="8" max="8" width="14.8984375" style="2" customWidth="1"/>
    <col min="9" max="9" width="9.09765625" style="3" customWidth="1"/>
    <col min="10" max="10" width="15.5" style="2" customWidth="1"/>
    <col min="11" max="11" width="10.69921875" customWidth="1"/>
    <col min="12" max="12" width="87.69921875" customWidth="1"/>
  </cols>
  <sheetData>
    <row r="1" spans="1:43" ht="58.2"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399999999999999" customHeight="1">
      <c r="A2" s="4"/>
      <c r="B2" s="23" t="s">
        <v>22</v>
      </c>
      <c r="C2" s="24"/>
      <c r="D2" s="24"/>
      <c r="E2" s="24"/>
      <c r="F2" s="24"/>
      <c r="G2" s="24"/>
      <c r="H2" s="24"/>
      <c r="I2" s="24"/>
      <c r="J2" s="24"/>
      <c r="K2" s="24"/>
      <c r="L2" s="25"/>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399999999999999" customHeight="1">
      <c r="A3" s="4"/>
      <c r="B3" s="26"/>
      <c r="C3" s="27"/>
      <c r="D3" s="27"/>
      <c r="E3" s="27"/>
      <c r="F3" s="27"/>
      <c r="G3" s="27"/>
      <c r="H3" s="27"/>
      <c r="I3" s="27"/>
      <c r="J3" s="27"/>
      <c r="K3" s="27"/>
      <c r="L3" s="28"/>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399999999999999" customHeight="1">
      <c r="A4" s="4"/>
      <c r="B4" s="26"/>
      <c r="C4" s="27"/>
      <c r="D4" s="27"/>
      <c r="E4" s="27"/>
      <c r="F4" s="27"/>
      <c r="G4" s="27"/>
      <c r="H4" s="27"/>
      <c r="I4" s="27"/>
      <c r="J4" s="27"/>
      <c r="K4" s="27"/>
      <c r="L4" s="28"/>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399999999999999" customHeight="1">
      <c r="A5" s="4"/>
      <c r="B5" s="26"/>
      <c r="C5" s="27"/>
      <c r="D5" s="27"/>
      <c r="E5" s="27"/>
      <c r="F5" s="27"/>
      <c r="G5" s="27"/>
      <c r="H5" s="27"/>
      <c r="I5" s="27"/>
      <c r="J5" s="27"/>
      <c r="K5" s="27"/>
      <c r="L5" s="28"/>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399999999999999" customHeight="1">
      <c r="A6" s="4"/>
      <c r="B6" s="26"/>
      <c r="C6" s="27"/>
      <c r="D6" s="27"/>
      <c r="E6" s="27"/>
      <c r="F6" s="27"/>
      <c r="G6" s="27"/>
      <c r="H6" s="27"/>
      <c r="I6" s="27"/>
      <c r="J6" s="27"/>
      <c r="K6" s="27"/>
      <c r="L6" s="28"/>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29"/>
      <c r="C7" s="30"/>
      <c r="D7" s="30"/>
      <c r="E7" s="30"/>
      <c r="F7" s="30"/>
      <c r="G7" s="30"/>
      <c r="H7" s="30"/>
      <c r="I7" s="30"/>
      <c r="J7" s="30"/>
      <c r="K7" s="30"/>
      <c r="L7" s="31"/>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8" customHeight="1">
      <c r="A8" s="4"/>
      <c r="B8" s="21" t="s">
        <v>7</v>
      </c>
      <c r="C8" s="32" t="s">
        <v>21</v>
      </c>
      <c r="D8" s="33"/>
      <c r="E8" s="33"/>
      <c r="F8" s="33"/>
      <c r="G8" s="33"/>
      <c r="H8" s="33"/>
      <c r="I8" s="33"/>
      <c r="J8" s="33"/>
      <c r="K8" s="33"/>
      <c r="L8" s="3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8" customHeight="1">
      <c r="A9" s="4"/>
      <c r="B9" s="35" t="s">
        <v>16</v>
      </c>
      <c r="C9" s="36"/>
      <c r="D9" s="36"/>
      <c r="E9" s="36"/>
      <c r="F9" s="36"/>
      <c r="G9" s="36"/>
      <c r="H9" s="36"/>
      <c r="I9" s="36"/>
      <c r="J9" s="36"/>
      <c r="K9" s="36"/>
      <c r="L9" s="37"/>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 customHeight="1">
      <c r="A10" s="4"/>
      <c r="B10" s="17" t="s">
        <v>1</v>
      </c>
      <c r="C10" s="18" t="s">
        <v>17</v>
      </c>
      <c r="D10" s="19" t="s">
        <v>6</v>
      </c>
      <c r="E10" s="20" t="s">
        <v>19</v>
      </c>
      <c r="F10" s="19" t="s">
        <v>0</v>
      </c>
      <c r="G10" s="17" t="s">
        <v>3</v>
      </c>
      <c r="H10" s="19" t="s">
        <v>4</v>
      </c>
      <c r="I10" s="20" t="s">
        <v>19</v>
      </c>
      <c r="J10" s="19" t="s">
        <v>2</v>
      </c>
      <c r="K10" s="18" t="s">
        <v>15</v>
      </c>
      <c r="L10" s="18" t="s">
        <v>5</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05" customHeight="1">
      <c r="A11" s="4"/>
      <c r="B11" s="8"/>
      <c r="C11" s="9"/>
      <c r="D11" s="10"/>
      <c r="E11" s="11"/>
      <c r="F11" s="10"/>
      <c r="G11" s="12"/>
      <c r="H11" s="13"/>
      <c r="I11" s="14"/>
      <c r="J11" s="13"/>
      <c r="K11" s="15"/>
      <c r="L11" s="16"/>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05" customHeight="1">
      <c r="A12" s="4"/>
      <c r="B12" s="8"/>
      <c r="C12" s="9"/>
      <c r="D12" s="10"/>
      <c r="E12" s="11"/>
      <c r="F12" s="10"/>
      <c r="G12" s="12"/>
      <c r="H12" s="13"/>
      <c r="I12" s="14"/>
      <c r="J12" s="13"/>
      <c r="K12" s="15"/>
      <c r="L12" s="16"/>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05" customHeight="1">
      <c r="A13" s="4"/>
      <c r="B13" s="8"/>
      <c r="C13" s="9"/>
      <c r="D13" s="10"/>
      <c r="E13" s="11"/>
      <c r="F13" s="10"/>
      <c r="G13" s="12"/>
      <c r="H13" s="13"/>
      <c r="I13" s="14"/>
      <c r="J13" s="13"/>
      <c r="K13" s="15"/>
      <c r="L13" s="16"/>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05" customHeight="1">
      <c r="A14" s="4"/>
      <c r="B14" s="8"/>
      <c r="C14" s="9"/>
      <c r="D14" s="10"/>
      <c r="E14" s="11"/>
      <c r="F14" s="10"/>
      <c r="G14" s="12"/>
      <c r="H14" s="13"/>
      <c r="I14" s="14"/>
      <c r="J14" s="13"/>
      <c r="K14" s="15"/>
      <c r="L14" s="16"/>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05" customHeight="1">
      <c r="A15" s="4"/>
      <c r="B15" s="8"/>
      <c r="C15" s="9"/>
      <c r="D15" s="10"/>
      <c r="E15" s="11"/>
      <c r="F15" s="10"/>
      <c r="G15" s="12"/>
      <c r="H15" s="13"/>
      <c r="I15" s="14"/>
      <c r="J15" s="13"/>
      <c r="K15" s="15"/>
      <c r="L15" s="16"/>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05" customHeight="1">
      <c r="A16" s="4"/>
      <c r="B16" s="8"/>
      <c r="C16" s="9"/>
      <c r="D16" s="10"/>
      <c r="E16" s="11"/>
      <c r="F16" s="10"/>
      <c r="G16" s="12"/>
      <c r="H16" s="13"/>
      <c r="I16" s="14"/>
      <c r="J16" s="13"/>
      <c r="K16" s="15"/>
      <c r="L16" s="16"/>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05" customHeight="1">
      <c r="A17" s="4"/>
      <c r="B17" s="8"/>
      <c r="C17" s="9"/>
      <c r="D17" s="10"/>
      <c r="E17" s="11"/>
      <c r="F17" s="10"/>
      <c r="G17" s="12"/>
      <c r="H17" s="13"/>
      <c r="I17" s="14"/>
      <c r="J17" s="13"/>
      <c r="K17" s="15"/>
      <c r="L17" s="1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05" customHeight="1">
      <c r="A18" s="4"/>
      <c r="B18" s="8"/>
      <c r="C18" s="9"/>
      <c r="D18" s="10"/>
      <c r="E18" s="11"/>
      <c r="F18" s="10"/>
      <c r="G18" s="12"/>
      <c r="H18" s="13"/>
      <c r="I18" s="14"/>
      <c r="J18" s="13"/>
      <c r="K18" s="15"/>
      <c r="L18" s="16"/>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05" customHeight="1">
      <c r="A19" s="4"/>
      <c r="B19" s="8"/>
      <c r="C19" s="9"/>
      <c r="D19" s="10"/>
      <c r="E19" s="11"/>
      <c r="F19" s="10"/>
      <c r="G19" s="12"/>
      <c r="H19" s="13"/>
      <c r="I19" s="14"/>
      <c r="J19" s="13"/>
      <c r="K19" s="15"/>
      <c r="L19" s="16"/>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05" customHeight="1">
      <c r="A20" s="4"/>
      <c r="B20" s="8"/>
      <c r="C20" s="9"/>
      <c r="D20" s="10"/>
      <c r="E20" s="11"/>
      <c r="F20" s="10"/>
      <c r="G20" s="12"/>
      <c r="H20" s="13"/>
      <c r="I20" s="14"/>
      <c r="J20" s="13"/>
      <c r="K20" s="15"/>
      <c r="L20" s="16"/>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29.6" customHeight="1">
      <c r="A21" s="4"/>
      <c r="B21" s="38" t="s">
        <v>23</v>
      </c>
      <c r="C21" s="39"/>
      <c r="D21" s="46"/>
      <c r="E21" s="47"/>
      <c r="F21" s="47"/>
      <c r="G21" s="47"/>
      <c r="H21" s="47"/>
      <c r="I21" s="47"/>
      <c r="J21" s="47"/>
      <c r="K21" s="47"/>
      <c r="L21" s="48"/>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B79"/>
      <c r="D79"/>
      <c r="E79"/>
      <c r="F79"/>
      <c r="G79"/>
      <c r="H79"/>
      <c r="I79"/>
      <c r="J79"/>
    </row>
    <row r="80" spans="1:43" ht="15" customHeight="1">
      <c r="B80"/>
      <c r="D80"/>
      <c r="E80"/>
      <c r="F80"/>
      <c r="G80"/>
      <c r="H80"/>
      <c r="I80"/>
      <c r="J80"/>
    </row>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sheetData>
  <mergeCells count="5">
    <mergeCell ref="B2:L7"/>
    <mergeCell ref="C8:L8"/>
    <mergeCell ref="B9:L9"/>
    <mergeCell ref="B21:C21"/>
    <mergeCell ref="D21:L21"/>
  </mergeCells>
  <phoneticPr fontId="12" type="noConversion"/>
  <printOptions horizontalCentered="1"/>
  <pageMargins left="0.7086111307144165" right="0.7086111307144165" top="0.74791663885116577" bottom="0.74791663885116577" header="0.31486111879348755" footer="0.31486111879348755"/>
  <pageSetup paperSize="9" scale="26" orientation="portrait" horizont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Q138"/>
  <sheetViews>
    <sheetView showGridLines="0" zoomScale="65" zoomScaleNormal="65" zoomScaleSheetLayoutView="35" workbookViewId="0">
      <selection activeCell="B11" sqref="B11"/>
    </sheetView>
  </sheetViews>
  <sheetFormatPr defaultColWidth="8.796875" defaultRowHeight="17.399999999999999"/>
  <cols>
    <col min="1" max="1" width="39.296875" customWidth="1"/>
    <col min="2" max="2" width="12.8984375" style="1" customWidth="1"/>
    <col min="3" max="3" width="18.19921875" customWidth="1"/>
    <col min="4" max="4" width="14" style="2" customWidth="1"/>
    <col min="5" max="5" width="9" style="3" customWidth="1"/>
    <col min="6" max="6" width="17.796875" style="2" customWidth="1"/>
    <col min="7" max="7" width="11.5" style="1" customWidth="1"/>
    <col min="8" max="8" width="14.8984375" style="2" customWidth="1"/>
    <col min="9" max="9" width="9.09765625" style="3" customWidth="1"/>
    <col min="10" max="10" width="15.5" style="2" customWidth="1"/>
    <col min="11" max="11" width="10.69921875" customWidth="1"/>
    <col min="12" max="12" width="87.69921875" customWidth="1"/>
  </cols>
  <sheetData>
    <row r="1" spans="1:43" ht="58.2"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399999999999999" customHeight="1">
      <c r="A2" s="4"/>
      <c r="B2" s="23" t="s">
        <v>22</v>
      </c>
      <c r="C2" s="24"/>
      <c r="D2" s="24"/>
      <c r="E2" s="24"/>
      <c r="F2" s="24"/>
      <c r="G2" s="24"/>
      <c r="H2" s="24"/>
      <c r="I2" s="24"/>
      <c r="J2" s="24"/>
      <c r="K2" s="24"/>
      <c r="L2" s="25"/>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399999999999999" customHeight="1">
      <c r="A3" s="4"/>
      <c r="B3" s="26"/>
      <c r="C3" s="27"/>
      <c r="D3" s="27"/>
      <c r="E3" s="27"/>
      <c r="F3" s="27"/>
      <c r="G3" s="27"/>
      <c r="H3" s="27"/>
      <c r="I3" s="27"/>
      <c r="J3" s="27"/>
      <c r="K3" s="27"/>
      <c r="L3" s="28"/>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399999999999999" customHeight="1">
      <c r="A4" s="4"/>
      <c r="B4" s="26"/>
      <c r="C4" s="27"/>
      <c r="D4" s="27"/>
      <c r="E4" s="27"/>
      <c r="F4" s="27"/>
      <c r="G4" s="27"/>
      <c r="H4" s="27"/>
      <c r="I4" s="27"/>
      <c r="J4" s="27"/>
      <c r="K4" s="27"/>
      <c r="L4" s="28"/>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399999999999999" customHeight="1">
      <c r="A5" s="4"/>
      <c r="B5" s="26"/>
      <c r="C5" s="27"/>
      <c r="D5" s="27"/>
      <c r="E5" s="27"/>
      <c r="F5" s="27"/>
      <c r="G5" s="27"/>
      <c r="H5" s="27"/>
      <c r="I5" s="27"/>
      <c r="J5" s="27"/>
      <c r="K5" s="27"/>
      <c r="L5" s="28"/>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399999999999999" customHeight="1">
      <c r="A6" s="4"/>
      <c r="B6" s="26"/>
      <c r="C6" s="27"/>
      <c r="D6" s="27"/>
      <c r="E6" s="27"/>
      <c r="F6" s="27"/>
      <c r="G6" s="27"/>
      <c r="H6" s="27"/>
      <c r="I6" s="27"/>
      <c r="J6" s="27"/>
      <c r="K6" s="27"/>
      <c r="L6" s="28"/>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29"/>
      <c r="C7" s="30"/>
      <c r="D7" s="30"/>
      <c r="E7" s="30"/>
      <c r="F7" s="30"/>
      <c r="G7" s="30"/>
      <c r="H7" s="30"/>
      <c r="I7" s="30"/>
      <c r="J7" s="30"/>
      <c r="K7" s="30"/>
      <c r="L7" s="31"/>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8" customHeight="1">
      <c r="A8" s="4"/>
      <c r="B8" s="21" t="s">
        <v>7</v>
      </c>
      <c r="C8" s="32" t="s">
        <v>21</v>
      </c>
      <c r="D8" s="33"/>
      <c r="E8" s="33"/>
      <c r="F8" s="33"/>
      <c r="G8" s="33"/>
      <c r="H8" s="33"/>
      <c r="I8" s="33"/>
      <c r="J8" s="33"/>
      <c r="K8" s="33"/>
      <c r="L8" s="3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8" customHeight="1">
      <c r="A9" s="4"/>
      <c r="B9" s="35" t="s">
        <v>11</v>
      </c>
      <c r="C9" s="36"/>
      <c r="D9" s="36"/>
      <c r="E9" s="36"/>
      <c r="F9" s="36"/>
      <c r="G9" s="36"/>
      <c r="H9" s="36"/>
      <c r="I9" s="36"/>
      <c r="J9" s="36"/>
      <c r="K9" s="36"/>
      <c r="L9" s="37"/>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 customHeight="1">
      <c r="A10" s="4"/>
      <c r="B10" s="17" t="s">
        <v>1</v>
      </c>
      <c r="C10" s="18" t="s">
        <v>17</v>
      </c>
      <c r="D10" s="19" t="s">
        <v>6</v>
      </c>
      <c r="E10" s="20" t="s">
        <v>19</v>
      </c>
      <c r="F10" s="19" t="s">
        <v>0</v>
      </c>
      <c r="G10" s="17" t="s">
        <v>3</v>
      </c>
      <c r="H10" s="19" t="s">
        <v>4</v>
      </c>
      <c r="I10" s="20" t="s">
        <v>19</v>
      </c>
      <c r="J10" s="19" t="s">
        <v>2</v>
      </c>
      <c r="K10" s="18" t="s">
        <v>15</v>
      </c>
      <c r="L10" s="18" t="s">
        <v>5</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05" customHeight="1">
      <c r="A11" s="4"/>
      <c r="B11" s="8"/>
      <c r="C11" s="9"/>
      <c r="D11" s="10"/>
      <c r="E11" s="11"/>
      <c r="F11" s="10"/>
      <c r="G11" s="12"/>
      <c r="H11" s="13"/>
      <c r="I11" s="14"/>
      <c r="J11" s="13"/>
      <c r="K11" s="15"/>
      <c r="L11" s="16"/>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05" customHeight="1">
      <c r="A12" s="4"/>
      <c r="B12" s="8"/>
      <c r="C12" s="9"/>
      <c r="D12" s="10"/>
      <c r="E12" s="11"/>
      <c r="F12" s="10"/>
      <c r="G12" s="12"/>
      <c r="H12" s="13"/>
      <c r="I12" s="14"/>
      <c r="J12" s="13"/>
      <c r="K12" s="15"/>
      <c r="L12" s="16"/>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05" customHeight="1">
      <c r="A13" s="4"/>
      <c r="B13" s="8"/>
      <c r="C13" s="9"/>
      <c r="D13" s="10"/>
      <c r="E13" s="11"/>
      <c r="F13" s="10"/>
      <c r="G13" s="12"/>
      <c r="H13" s="13"/>
      <c r="I13" s="14"/>
      <c r="J13" s="13"/>
      <c r="K13" s="15"/>
      <c r="L13" s="16"/>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05" customHeight="1">
      <c r="A14" s="4"/>
      <c r="B14" s="8"/>
      <c r="C14" s="9"/>
      <c r="D14" s="10"/>
      <c r="E14" s="11"/>
      <c r="F14" s="10"/>
      <c r="G14" s="12"/>
      <c r="H14" s="13"/>
      <c r="I14" s="14"/>
      <c r="J14" s="13"/>
      <c r="K14" s="15"/>
      <c r="L14" s="16"/>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05" customHeight="1">
      <c r="A15" s="4"/>
      <c r="B15" s="8"/>
      <c r="C15" s="9"/>
      <c r="D15" s="10"/>
      <c r="E15" s="11"/>
      <c r="F15" s="10"/>
      <c r="G15" s="12"/>
      <c r="H15" s="13"/>
      <c r="I15" s="14"/>
      <c r="J15" s="13"/>
      <c r="K15" s="15"/>
      <c r="L15" s="16"/>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05" customHeight="1">
      <c r="A16" s="4"/>
      <c r="B16" s="8"/>
      <c r="C16" s="9"/>
      <c r="D16" s="10"/>
      <c r="E16" s="11"/>
      <c r="F16" s="10"/>
      <c r="G16" s="12"/>
      <c r="H16" s="13"/>
      <c r="I16" s="14"/>
      <c r="J16" s="13"/>
      <c r="K16" s="15"/>
      <c r="L16" s="16"/>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05" customHeight="1">
      <c r="A17" s="4"/>
      <c r="B17" s="8"/>
      <c r="C17" s="9"/>
      <c r="D17" s="10"/>
      <c r="E17" s="11"/>
      <c r="F17" s="10"/>
      <c r="G17" s="12"/>
      <c r="H17" s="13"/>
      <c r="I17" s="14"/>
      <c r="J17" s="13"/>
      <c r="K17" s="15"/>
      <c r="L17" s="1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05" customHeight="1">
      <c r="A18" s="4"/>
      <c r="B18" s="8"/>
      <c r="C18" s="9"/>
      <c r="D18" s="10"/>
      <c r="E18" s="11"/>
      <c r="F18" s="10"/>
      <c r="G18" s="12"/>
      <c r="H18" s="13"/>
      <c r="I18" s="14"/>
      <c r="J18" s="13"/>
      <c r="K18" s="15"/>
      <c r="L18" s="16"/>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05" customHeight="1">
      <c r="A19" s="4"/>
      <c r="B19" s="8"/>
      <c r="C19" s="9"/>
      <c r="D19" s="10"/>
      <c r="E19" s="11"/>
      <c r="F19" s="10"/>
      <c r="G19" s="12"/>
      <c r="H19" s="13"/>
      <c r="I19" s="14"/>
      <c r="J19" s="13"/>
      <c r="K19" s="15"/>
      <c r="L19" s="16"/>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05" customHeight="1">
      <c r="A20" s="4"/>
      <c r="B20" s="8"/>
      <c r="C20" s="9"/>
      <c r="D20" s="10"/>
      <c r="E20" s="11"/>
      <c r="F20" s="10"/>
      <c r="G20" s="12"/>
      <c r="H20" s="13"/>
      <c r="I20" s="14"/>
      <c r="J20" s="13"/>
      <c r="K20" s="15"/>
      <c r="L20" s="16"/>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29.6" customHeight="1">
      <c r="A21" s="4"/>
      <c r="B21" s="38" t="s">
        <v>23</v>
      </c>
      <c r="C21" s="39"/>
      <c r="D21" s="46"/>
      <c r="E21" s="47"/>
      <c r="F21" s="47"/>
      <c r="G21" s="47"/>
      <c r="H21" s="47"/>
      <c r="I21" s="47"/>
      <c r="J21" s="47"/>
      <c r="K21" s="47"/>
      <c r="L21" s="48"/>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B79"/>
      <c r="D79"/>
      <c r="E79"/>
      <c r="F79"/>
      <c r="G79"/>
      <c r="H79"/>
      <c r="I79"/>
      <c r="J79"/>
    </row>
    <row r="80" spans="1:43" ht="15" customHeight="1">
      <c r="B80"/>
      <c r="D80"/>
      <c r="E80"/>
      <c r="F80"/>
      <c r="G80"/>
      <c r="H80"/>
      <c r="I80"/>
      <c r="J80"/>
    </row>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sheetData>
  <mergeCells count="5">
    <mergeCell ref="B2:L7"/>
    <mergeCell ref="C8:L8"/>
    <mergeCell ref="B9:L9"/>
    <mergeCell ref="B21:C21"/>
    <mergeCell ref="D21:L21"/>
  </mergeCells>
  <phoneticPr fontId="12" type="noConversion"/>
  <printOptions horizontalCentered="1"/>
  <pageMargins left="0.7086111307144165" right="0.7086111307144165" top="0.74791663885116577" bottom="0.74791663885116577" header="0.31486111879348755" footer="0.31486111879348755"/>
  <pageSetup paperSize="9" scale="26" orientation="portrait" horizont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Q138"/>
  <sheetViews>
    <sheetView showGridLines="0" zoomScale="65" zoomScaleNormal="65" zoomScaleSheetLayoutView="35" workbookViewId="0">
      <selection activeCell="B11" sqref="B11"/>
    </sheetView>
  </sheetViews>
  <sheetFormatPr defaultColWidth="8.796875" defaultRowHeight="17.399999999999999"/>
  <cols>
    <col min="1" max="1" width="39.296875" customWidth="1"/>
    <col min="2" max="2" width="12.8984375" style="1" customWidth="1"/>
    <col min="3" max="3" width="18.19921875" customWidth="1"/>
    <col min="4" max="4" width="14" style="2" customWidth="1"/>
    <col min="5" max="5" width="9" style="3" customWidth="1"/>
    <col min="6" max="6" width="17.796875" style="2" customWidth="1"/>
    <col min="7" max="7" width="11.5" style="1" customWidth="1"/>
    <col min="8" max="8" width="14.8984375" style="2" customWidth="1"/>
    <col min="9" max="9" width="9.09765625" style="3" customWidth="1"/>
    <col min="10" max="10" width="15.5" style="2" customWidth="1"/>
    <col min="11" max="11" width="10.69921875" customWidth="1"/>
    <col min="12" max="12" width="87.69921875" customWidth="1"/>
  </cols>
  <sheetData>
    <row r="1" spans="1:43" ht="58.2"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399999999999999" customHeight="1">
      <c r="A2" s="4"/>
      <c r="B2" s="23" t="s">
        <v>22</v>
      </c>
      <c r="C2" s="24"/>
      <c r="D2" s="24"/>
      <c r="E2" s="24"/>
      <c r="F2" s="24"/>
      <c r="G2" s="24"/>
      <c r="H2" s="24"/>
      <c r="I2" s="24"/>
      <c r="J2" s="24"/>
      <c r="K2" s="24"/>
      <c r="L2" s="25"/>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399999999999999" customHeight="1">
      <c r="A3" s="4"/>
      <c r="B3" s="26"/>
      <c r="C3" s="27"/>
      <c r="D3" s="27"/>
      <c r="E3" s="27"/>
      <c r="F3" s="27"/>
      <c r="G3" s="27"/>
      <c r="H3" s="27"/>
      <c r="I3" s="27"/>
      <c r="J3" s="27"/>
      <c r="K3" s="27"/>
      <c r="L3" s="28"/>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399999999999999" customHeight="1">
      <c r="A4" s="4"/>
      <c r="B4" s="26"/>
      <c r="C4" s="27"/>
      <c r="D4" s="27"/>
      <c r="E4" s="27"/>
      <c r="F4" s="27"/>
      <c r="G4" s="27"/>
      <c r="H4" s="27"/>
      <c r="I4" s="27"/>
      <c r="J4" s="27"/>
      <c r="K4" s="27"/>
      <c r="L4" s="28"/>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399999999999999" customHeight="1">
      <c r="A5" s="4"/>
      <c r="B5" s="26"/>
      <c r="C5" s="27"/>
      <c r="D5" s="27"/>
      <c r="E5" s="27"/>
      <c r="F5" s="27"/>
      <c r="G5" s="27"/>
      <c r="H5" s="27"/>
      <c r="I5" s="27"/>
      <c r="J5" s="27"/>
      <c r="K5" s="27"/>
      <c r="L5" s="28"/>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399999999999999" customHeight="1">
      <c r="A6" s="4"/>
      <c r="B6" s="26"/>
      <c r="C6" s="27"/>
      <c r="D6" s="27"/>
      <c r="E6" s="27"/>
      <c r="F6" s="27"/>
      <c r="G6" s="27"/>
      <c r="H6" s="27"/>
      <c r="I6" s="27"/>
      <c r="J6" s="27"/>
      <c r="K6" s="27"/>
      <c r="L6" s="28"/>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29"/>
      <c r="C7" s="30"/>
      <c r="D7" s="30"/>
      <c r="E7" s="30"/>
      <c r="F7" s="30"/>
      <c r="G7" s="30"/>
      <c r="H7" s="30"/>
      <c r="I7" s="30"/>
      <c r="J7" s="30"/>
      <c r="K7" s="30"/>
      <c r="L7" s="31"/>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8" customHeight="1">
      <c r="A8" s="4"/>
      <c r="B8" s="21" t="s">
        <v>7</v>
      </c>
      <c r="C8" s="32" t="s">
        <v>21</v>
      </c>
      <c r="D8" s="33"/>
      <c r="E8" s="33"/>
      <c r="F8" s="33"/>
      <c r="G8" s="33"/>
      <c r="H8" s="33"/>
      <c r="I8" s="33"/>
      <c r="J8" s="33"/>
      <c r="K8" s="33"/>
      <c r="L8" s="3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8" customHeight="1">
      <c r="A9" s="4"/>
      <c r="B9" s="35" t="s">
        <v>20</v>
      </c>
      <c r="C9" s="36"/>
      <c r="D9" s="36"/>
      <c r="E9" s="36"/>
      <c r="F9" s="36"/>
      <c r="G9" s="36"/>
      <c r="H9" s="36"/>
      <c r="I9" s="36"/>
      <c r="J9" s="36"/>
      <c r="K9" s="36"/>
      <c r="L9" s="37"/>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 customHeight="1">
      <c r="A10" s="4"/>
      <c r="B10" s="17" t="s">
        <v>1</v>
      </c>
      <c r="C10" s="18" t="s">
        <v>17</v>
      </c>
      <c r="D10" s="19" t="s">
        <v>6</v>
      </c>
      <c r="E10" s="20" t="s">
        <v>19</v>
      </c>
      <c r="F10" s="19" t="s">
        <v>0</v>
      </c>
      <c r="G10" s="17" t="s">
        <v>3</v>
      </c>
      <c r="H10" s="19" t="s">
        <v>4</v>
      </c>
      <c r="I10" s="20" t="s">
        <v>19</v>
      </c>
      <c r="J10" s="19" t="s">
        <v>2</v>
      </c>
      <c r="K10" s="18" t="s">
        <v>15</v>
      </c>
      <c r="L10" s="18" t="s">
        <v>5</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05" customHeight="1">
      <c r="A11" s="4"/>
      <c r="B11" s="8"/>
      <c r="C11" s="9"/>
      <c r="D11" s="10"/>
      <c r="E11" s="11"/>
      <c r="F11" s="10"/>
      <c r="G11" s="12"/>
      <c r="H11" s="13"/>
      <c r="I11" s="14"/>
      <c r="J11" s="13"/>
      <c r="K11" s="15"/>
      <c r="L11" s="16"/>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05" customHeight="1">
      <c r="A12" s="4"/>
      <c r="B12" s="8"/>
      <c r="C12" s="9"/>
      <c r="D12" s="10"/>
      <c r="E12" s="11"/>
      <c r="F12" s="10"/>
      <c r="G12" s="12"/>
      <c r="H12" s="13"/>
      <c r="I12" s="14"/>
      <c r="J12" s="13"/>
      <c r="K12" s="15"/>
      <c r="L12" s="16"/>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05" customHeight="1">
      <c r="A13" s="4"/>
      <c r="B13" s="8"/>
      <c r="C13" s="9"/>
      <c r="D13" s="10"/>
      <c r="E13" s="11"/>
      <c r="F13" s="10"/>
      <c r="G13" s="12"/>
      <c r="H13" s="13"/>
      <c r="I13" s="14"/>
      <c r="J13" s="13"/>
      <c r="K13" s="15"/>
      <c r="L13" s="16"/>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05" customHeight="1">
      <c r="A14" s="4"/>
      <c r="B14" s="8"/>
      <c r="C14" s="9"/>
      <c r="D14" s="10"/>
      <c r="E14" s="11"/>
      <c r="F14" s="10"/>
      <c r="G14" s="12"/>
      <c r="H14" s="13"/>
      <c r="I14" s="14"/>
      <c r="J14" s="13"/>
      <c r="K14" s="15"/>
      <c r="L14" s="16"/>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05" customHeight="1">
      <c r="A15" s="4"/>
      <c r="B15" s="8"/>
      <c r="C15" s="9"/>
      <c r="D15" s="10"/>
      <c r="E15" s="11"/>
      <c r="F15" s="10"/>
      <c r="G15" s="12"/>
      <c r="H15" s="13"/>
      <c r="I15" s="14"/>
      <c r="J15" s="13"/>
      <c r="K15" s="15"/>
      <c r="L15" s="16"/>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05" customHeight="1">
      <c r="A16" s="4"/>
      <c r="B16" s="8"/>
      <c r="C16" s="9"/>
      <c r="D16" s="10"/>
      <c r="E16" s="11"/>
      <c r="F16" s="10"/>
      <c r="G16" s="12"/>
      <c r="H16" s="13"/>
      <c r="I16" s="14"/>
      <c r="J16" s="13"/>
      <c r="K16" s="15"/>
      <c r="L16" s="16"/>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05" customHeight="1">
      <c r="A17" s="4"/>
      <c r="B17" s="8"/>
      <c r="C17" s="9"/>
      <c r="D17" s="10"/>
      <c r="E17" s="11"/>
      <c r="F17" s="10"/>
      <c r="G17" s="12"/>
      <c r="H17" s="13"/>
      <c r="I17" s="14"/>
      <c r="J17" s="13"/>
      <c r="K17" s="15"/>
      <c r="L17" s="1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05" customHeight="1">
      <c r="A18" s="4"/>
      <c r="B18" s="8"/>
      <c r="C18" s="9"/>
      <c r="D18" s="10"/>
      <c r="E18" s="11"/>
      <c r="F18" s="10"/>
      <c r="G18" s="12"/>
      <c r="H18" s="13"/>
      <c r="I18" s="14"/>
      <c r="J18" s="13"/>
      <c r="K18" s="15"/>
      <c r="L18" s="16"/>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05" customHeight="1">
      <c r="A19" s="4"/>
      <c r="B19" s="8"/>
      <c r="C19" s="9"/>
      <c r="D19" s="10"/>
      <c r="E19" s="11"/>
      <c r="F19" s="10"/>
      <c r="G19" s="12"/>
      <c r="H19" s="13"/>
      <c r="I19" s="14"/>
      <c r="J19" s="13"/>
      <c r="K19" s="15"/>
      <c r="L19" s="16"/>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05" customHeight="1">
      <c r="A20" s="4"/>
      <c r="B20" s="8"/>
      <c r="C20" s="9"/>
      <c r="D20" s="10"/>
      <c r="E20" s="11"/>
      <c r="F20" s="10"/>
      <c r="G20" s="12"/>
      <c r="H20" s="13"/>
      <c r="I20" s="14"/>
      <c r="J20" s="13"/>
      <c r="K20" s="15"/>
      <c r="L20" s="16"/>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29.6" customHeight="1">
      <c r="A21" s="4"/>
      <c r="B21" s="38" t="s">
        <v>23</v>
      </c>
      <c r="C21" s="39"/>
      <c r="D21" s="46"/>
      <c r="E21" s="47"/>
      <c r="F21" s="47"/>
      <c r="G21" s="47"/>
      <c r="H21" s="47"/>
      <c r="I21" s="47"/>
      <c r="J21" s="47"/>
      <c r="K21" s="47"/>
      <c r="L21" s="48"/>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B79"/>
      <c r="D79"/>
      <c r="E79"/>
      <c r="F79"/>
      <c r="G79"/>
      <c r="H79"/>
      <c r="I79"/>
      <c r="J79"/>
    </row>
    <row r="80" spans="1:43" ht="15" customHeight="1">
      <c r="B80"/>
      <c r="D80"/>
      <c r="E80"/>
      <c r="F80"/>
      <c r="G80"/>
      <c r="H80"/>
      <c r="I80"/>
      <c r="J80"/>
    </row>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sheetData>
  <mergeCells count="5">
    <mergeCell ref="B2:L7"/>
    <mergeCell ref="C8:L8"/>
    <mergeCell ref="B9:L9"/>
    <mergeCell ref="B21:C21"/>
    <mergeCell ref="D21:L21"/>
  </mergeCells>
  <phoneticPr fontId="12" type="noConversion"/>
  <printOptions horizontalCentered="1"/>
  <pageMargins left="0.7086111307144165" right="0.7086111307144165" top="0.74791663885116577" bottom="0.74791663885116577" header="0.31486111879348755" footer="0.31486111879348755"/>
  <pageSetup paperSize="9" scale="26" orientation="portrait" horizont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Q138"/>
  <sheetViews>
    <sheetView showGridLines="0" zoomScale="65" zoomScaleNormal="65" zoomScaleSheetLayoutView="35" workbookViewId="0">
      <selection activeCell="B11" sqref="B11"/>
    </sheetView>
  </sheetViews>
  <sheetFormatPr defaultColWidth="8.796875" defaultRowHeight="17.399999999999999"/>
  <cols>
    <col min="1" max="1" width="39.296875" customWidth="1"/>
    <col min="2" max="2" width="12.8984375" style="1" customWidth="1"/>
    <col min="3" max="3" width="18.19921875" customWidth="1"/>
    <col min="4" max="4" width="14" style="2" customWidth="1"/>
    <col min="5" max="5" width="9" style="3" customWidth="1"/>
    <col min="6" max="6" width="17.796875" style="2" customWidth="1"/>
    <col min="7" max="7" width="11.5" style="1" customWidth="1"/>
    <col min="8" max="8" width="14.8984375" style="2" customWidth="1"/>
    <col min="9" max="9" width="9.09765625" style="3" customWidth="1"/>
    <col min="10" max="10" width="15.5" style="2" customWidth="1"/>
    <col min="11" max="11" width="10.69921875" customWidth="1"/>
    <col min="12" max="12" width="87.69921875" customWidth="1"/>
  </cols>
  <sheetData>
    <row r="1" spans="1:43" ht="58.2"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399999999999999" customHeight="1">
      <c r="A2" s="4"/>
      <c r="B2" s="23" t="s">
        <v>22</v>
      </c>
      <c r="C2" s="24"/>
      <c r="D2" s="24"/>
      <c r="E2" s="24"/>
      <c r="F2" s="24"/>
      <c r="G2" s="24"/>
      <c r="H2" s="24"/>
      <c r="I2" s="24"/>
      <c r="J2" s="24"/>
      <c r="K2" s="24"/>
      <c r="L2" s="25"/>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399999999999999" customHeight="1">
      <c r="A3" s="4"/>
      <c r="B3" s="26"/>
      <c r="C3" s="27"/>
      <c r="D3" s="27"/>
      <c r="E3" s="27"/>
      <c r="F3" s="27"/>
      <c r="G3" s="27"/>
      <c r="H3" s="27"/>
      <c r="I3" s="27"/>
      <c r="J3" s="27"/>
      <c r="K3" s="27"/>
      <c r="L3" s="28"/>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399999999999999" customHeight="1">
      <c r="A4" s="4"/>
      <c r="B4" s="26"/>
      <c r="C4" s="27"/>
      <c r="D4" s="27"/>
      <c r="E4" s="27"/>
      <c r="F4" s="27"/>
      <c r="G4" s="27"/>
      <c r="H4" s="27"/>
      <c r="I4" s="27"/>
      <c r="J4" s="27"/>
      <c r="K4" s="27"/>
      <c r="L4" s="28"/>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399999999999999" customHeight="1">
      <c r="A5" s="4"/>
      <c r="B5" s="26"/>
      <c r="C5" s="27"/>
      <c r="D5" s="27"/>
      <c r="E5" s="27"/>
      <c r="F5" s="27"/>
      <c r="G5" s="27"/>
      <c r="H5" s="27"/>
      <c r="I5" s="27"/>
      <c r="J5" s="27"/>
      <c r="K5" s="27"/>
      <c r="L5" s="28"/>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399999999999999" customHeight="1">
      <c r="A6" s="4"/>
      <c r="B6" s="26"/>
      <c r="C6" s="27"/>
      <c r="D6" s="27"/>
      <c r="E6" s="27"/>
      <c r="F6" s="27"/>
      <c r="G6" s="27"/>
      <c r="H6" s="27"/>
      <c r="I6" s="27"/>
      <c r="J6" s="27"/>
      <c r="K6" s="27"/>
      <c r="L6" s="28"/>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29"/>
      <c r="C7" s="30"/>
      <c r="D7" s="30"/>
      <c r="E7" s="30"/>
      <c r="F7" s="30"/>
      <c r="G7" s="30"/>
      <c r="H7" s="30"/>
      <c r="I7" s="30"/>
      <c r="J7" s="30"/>
      <c r="K7" s="30"/>
      <c r="L7" s="31"/>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8" customHeight="1">
      <c r="A8" s="4"/>
      <c r="B8" s="21" t="s">
        <v>7</v>
      </c>
      <c r="C8" s="32" t="s">
        <v>21</v>
      </c>
      <c r="D8" s="33"/>
      <c r="E8" s="33"/>
      <c r="F8" s="33"/>
      <c r="G8" s="33"/>
      <c r="H8" s="33"/>
      <c r="I8" s="33"/>
      <c r="J8" s="33"/>
      <c r="K8" s="33"/>
      <c r="L8" s="3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8" customHeight="1">
      <c r="A9" s="4"/>
      <c r="B9" s="35" t="s">
        <v>9</v>
      </c>
      <c r="C9" s="36"/>
      <c r="D9" s="36"/>
      <c r="E9" s="36"/>
      <c r="F9" s="36"/>
      <c r="G9" s="36"/>
      <c r="H9" s="36"/>
      <c r="I9" s="36"/>
      <c r="J9" s="36"/>
      <c r="K9" s="36"/>
      <c r="L9" s="37"/>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 customHeight="1">
      <c r="A10" s="4"/>
      <c r="B10" s="17" t="s">
        <v>1</v>
      </c>
      <c r="C10" s="18" t="s">
        <v>17</v>
      </c>
      <c r="D10" s="19" t="s">
        <v>6</v>
      </c>
      <c r="E10" s="20" t="s">
        <v>19</v>
      </c>
      <c r="F10" s="19" t="s">
        <v>0</v>
      </c>
      <c r="G10" s="17" t="s">
        <v>3</v>
      </c>
      <c r="H10" s="19" t="s">
        <v>4</v>
      </c>
      <c r="I10" s="20" t="s">
        <v>19</v>
      </c>
      <c r="J10" s="19" t="s">
        <v>2</v>
      </c>
      <c r="K10" s="18" t="s">
        <v>15</v>
      </c>
      <c r="L10" s="18" t="s">
        <v>5</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05" customHeight="1">
      <c r="A11" s="4"/>
      <c r="B11" s="8"/>
      <c r="C11" s="9"/>
      <c r="D11" s="10"/>
      <c r="E11" s="11"/>
      <c r="F11" s="10"/>
      <c r="G11" s="12"/>
      <c r="H11" s="13"/>
      <c r="I11" s="14"/>
      <c r="J11" s="13"/>
      <c r="K11" s="15"/>
      <c r="L11" s="16"/>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05" customHeight="1">
      <c r="A12" s="4"/>
      <c r="B12" s="8"/>
      <c r="C12" s="9"/>
      <c r="D12" s="10"/>
      <c r="E12" s="11"/>
      <c r="F12" s="10"/>
      <c r="G12" s="12"/>
      <c r="H12" s="13"/>
      <c r="I12" s="14"/>
      <c r="J12" s="13"/>
      <c r="K12" s="15"/>
      <c r="L12" s="16"/>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05" customHeight="1">
      <c r="A13" s="4"/>
      <c r="B13" s="8"/>
      <c r="C13" s="9"/>
      <c r="D13" s="10"/>
      <c r="E13" s="11"/>
      <c r="F13" s="10"/>
      <c r="G13" s="12"/>
      <c r="H13" s="13"/>
      <c r="I13" s="14"/>
      <c r="J13" s="13"/>
      <c r="K13" s="15"/>
      <c r="L13" s="16"/>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05" customHeight="1">
      <c r="A14" s="4"/>
      <c r="B14" s="8"/>
      <c r="C14" s="9"/>
      <c r="D14" s="10"/>
      <c r="E14" s="11"/>
      <c r="F14" s="10"/>
      <c r="G14" s="12"/>
      <c r="H14" s="13"/>
      <c r="I14" s="14"/>
      <c r="J14" s="13"/>
      <c r="K14" s="15"/>
      <c r="L14" s="16"/>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05" customHeight="1">
      <c r="A15" s="4"/>
      <c r="B15" s="8"/>
      <c r="C15" s="9"/>
      <c r="D15" s="10"/>
      <c r="E15" s="11"/>
      <c r="F15" s="10"/>
      <c r="G15" s="12"/>
      <c r="H15" s="13"/>
      <c r="I15" s="14"/>
      <c r="J15" s="13"/>
      <c r="K15" s="15"/>
      <c r="L15" s="16"/>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05" customHeight="1">
      <c r="A16" s="4"/>
      <c r="B16" s="8"/>
      <c r="C16" s="9"/>
      <c r="D16" s="10"/>
      <c r="E16" s="11"/>
      <c r="F16" s="10"/>
      <c r="G16" s="12"/>
      <c r="H16" s="13"/>
      <c r="I16" s="14"/>
      <c r="J16" s="13"/>
      <c r="K16" s="15"/>
      <c r="L16" s="16"/>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05" customHeight="1">
      <c r="A17" s="4"/>
      <c r="B17" s="8"/>
      <c r="C17" s="9"/>
      <c r="D17" s="10"/>
      <c r="E17" s="11"/>
      <c r="F17" s="10"/>
      <c r="G17" s="12"/>
      <c r="H17" s="13"/>
      <c r="I17" s="14"/>
      <c r="J17" s="13"/>
      <c r="K17" s="15"/>
      <c r="L17" s="1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05" customHeight="1">
      <c r="A18" s="4"/>
      <c r="B18" s="8"/>
      <c r="C18" s="9"/>
      <c r="D18" s="10"/>
      <c r="E18" s="11"/>
      <c r="F18" s="10"/>
      <c r="G18" s="12"/>
      <c r="H18" s="13"/>
      <c r="I18" s="14"/>
      <c r="J18" s="13"/>
      <c r="K18" s="15"/>
      <c r="L18" s="16"/>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05" customHeight="1">
      <c r="A19" s="4"/>
      <c r="B19" s="8"/>
      <c r="C19" s="9"/>
      <c r="D19" s="10"/>
      <c r="E19" s="11"/>
      <c r="F19" s="10"/>
      <c r="G19" s="12"/>
      <c r="H19" s="13"/>
      <c r="I19" s="14"/>
      <c r="J19" s="13"/>
      <c r="K19" s="15"/>
      <c r="L19" s="16"/>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05" customHeight="1">
      <c r="A20" s="4"/>
      <c r="B20" s="8"/>
      <c r="C20" s="9"/>
      <c r="D20" s="10"/>
      <c r="E20" s="11"/>
      <c r="F20" s="10"/>
      <c r="G20" s="12"/>
      <c r="H20" s="13"/>
      <c r="I20" s="14"/>
      <c r="J20" s="13"/>
      <c r="K20" s="15"/>
      <c r="L20" s="16"/>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29.6" customHeight="1">
      <c r="A21" s="4"/>
      <c r="B21" s="38" t="s">
        <v>23</v>
      </c>
      <c r="C21" s="39"/>
      <c r="D21" s="46"/>
      <c r="E21" s="47"/>
      <c r="F21" s="47"/>
      <c r="G21" s="47"/>
      <c r="H21" s="47"/>
      <c r="I21" s="47"/>
      <c r="J21" s="47"/>
      <c r="K21" s="47"/>
      <c r="L21" s="48"/>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B79"/>
      <c r="D79"/>
      <c r="E79"/>
      <c r="F79"/>
      <c r="G79"/>
      <c r="H79"/>
      <c r="I79"/>
      <c r="J79"/>
    </row>
    <row r="80" spans="1:43" ht="15" customHeight="1">
      <c r="B80"/>
      <c r="D80"/>
      <c r="E80"/>
      <c r="F80"/>
      <c r="G80"/>
      <c r="H80"/>
      <c r="I80"/>
      <c r="J80"/>
    </row>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sheetData>
  <mergeCells count="5">
    <mergeCell ref="B2:L7"/>
    <mergeCell ref="C8:L8"/>
    <mergeCell ref="B9:L9"/>
    <mergeCell ref="B21:C21"/>
    <mergeCell ref="D21:L21"/>
  </mergeCells>
  <phoneticPr fontId="12" type="noConversion"/>
  <printOptions horizontalCentered="1"/>
  <pageMargins left="0.7086111307144165" right="0.7086111307144165" top="0.74791663885116577" bottom="0.74791663885116577" header="0.31486111879348755" footer="0.31486111879348755"/>
  <pageSetup paperSize="9" scale="26" orientation="portrait" horizont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Q138"/>
  <sheetViews>
    <sheetView showGridLines="0" zoomScale="65" zoomScaleNormal="65" zoomScaleSheetLayoutView="35" workbookViewId="0">
      <selection activeCell="B11" sqref="B11"/>
    </sheetView>
  </sheetViews>
  <sheetFormatPr defaultColWidth="8.796875" defaultRowHeight="17.399999999999999"/>
  <cols>
    <col min="1" max="1" width="39.296875" customWidth="1"/>
    <col min="2" max="2" width="12.8984375" style="1" customWidth="1"/>
    <col min="3" max="3" width="18.19921875" customWidth="1"/>
    <col min="4" max="4" width="14" style="2" customWidth="1"/>
    <col min="5" max="5" width="9" style="3" customWidth="1"/>
    <col min="6" max="6" width="17.796875" style="2" customWidth="1"/>
    <col min="7" max="7" width="11.5" style="1" customWidth="1"/>
    <col min="8" max="8" width="14.8984375" style="2" customWidth="1"/>
    <col min="9" max="9" width="9.09765625" style="3" customWidth="1"/>
    <col min="10" max="10" width="15.5" style="2" customWidth="1"/>
    <col min="11" max="11" width="10.69921875" customWidth="1"/>
    <col min="12" max="12" width="87.69921875" customWidth="1"/>
  </cols>
  <sheetData>
    <row r="1" spans="1:43" ht="58.2"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399999999999999" customHeight="1">
      <c r="A2" s="4"/>
      <c r="B2" s="23" t="s">
        <v>22</v>
      </c>
      <c r="C2" s="24"/>
      <c r="D2" s="24"/>
      <c r="E2" s="24"/>
      <c r="F2" s="24"/>
      <c r="G2" s="24"/>
      <c r="H2" s="24"/>
      <c r="I2" s="24"/>
      <c r="J2" s="24"/>
      <c r="K2" s="24"/>
      <c r="L2" s="25"/>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399999999999999" customHeight="1">
      <c r="A3" s="4"/>
      <c r="B3" s="26"/>
      <c r="C3" s="27"/>
      <c r="D3" s="27"/>
      <c r="E3" s="27"/>
      <c r="F3" s="27"/>
      <c r="G3" s="27"/>
      <c r="H3" s="27"/>
      <c r="I3" s="27"/>
      <c r="J3" s="27"/>
      <c r="K3" s="27"/>
      <c r="L3" s="28"/>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399999999999999" customHeight="1">
      <c r="A4" s="4"/>
      <c r="B4" s="26"/>
      <c r="C4" s="27"/>
      <c r="D4" s="27"/>
      <c r="E4" s="27"/>
      <c r="F4" s="27"/>
      <c r="G4" s="27"/>
      <c r="H4" s="27"/>
      <c r="I4" s="27"/>
      <c r="J4" s="27"/>
      <c r="K4" s="27"/>
      <c r="L4" s="28"/>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399999999999999" customHeight="1">
      <c r="A5" s="4"/>
      <c r="B5" s="26"/>
      <c r="C5" s="27"/>
      <c r="D5" s="27"/>
      <c r="E5" s="27"/>
      <c r="F5" s="27"/>
      <c r="G5" s="27"/>
      <c r="H5" s="27"/>
      <c r="I5" s="27"/>
      <c r="J5" s="27"/>
      <c r="K5" s="27"/>
      <c r="L5" s="28"/>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399999999999999" customHeight="1">
      <c r="A6" s="4"/>
      <c r="B6" s="26"/>
      <c r="C6" s="27"/>
      <c r="D6" s="27"/>
      <c r="E6" s="27"/>
      <c r="F6" s="27"/>
      <c r="G6" s="27"/>
      <c r="H6" s="27"/>
      <c r="I6" s="27"/>
      <c r="J6" s="27"/>
      <c r="K6" s="27"/>
      <c r="L6" s="28"/>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29"/>
      <c r="C7" s="30"/>
      <c r="D7" s="30"/>
      <c r="E7" s="30"/>
      <c r="F7" s="30"/>
      <c r="G7" s="30"/>
      <c r="H7" s="30"/>
      <c r="I7" s="30"/>
      <c r="J7" s="30"/>
      <c r="K7" s="30"/>
      <c r="L7" s="31"/>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8" customHeight="1">
      <c r="A8" s="4"/>
      <c r="B8" s="21" t="s">
        <v>7</v>
      </c>
      <c r="C8" s="32" t="s">
        <v>21</v>
      </c>
      <c r="D8" s="33"/>
      <c r="E8" s="33"/>
      <c r="F8" s="33"/>
      <c r="G8" s="33"/>
      <c r="H8" s="33"/>
      <c r="I8" s="33"/>
      <c r="J8" s="33"/>
      <c r="K8" s="33"/>
      <c r="L8" s="3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8" customHeight="1">
      <c r="A9" s="4"/>
      <c r="B9" s="35" t="s">
        <v>10</v>
      </c>
      <c r="C9" s="36"/>
      <c r="D9" s="36"/>
      <c r="E9" s="36"/>
      <c r="F9" s="36"/>
      <c r="G9" s="36"/>
      <c r="H9" s="36"/>
      <c r="I9" s="36"/>
      <c r="J9" s="36"/>
      <c r="K9" s="36"/>
      <c r="L9" s="37"/>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 customHeight="1">
      <c r="A10" s="4"/>
      <c r="B10" s="17" t="s">
        <v>1</v>
      </c>
      <c r="C10" s="18" t="s">
        <v>17</v>
      </c>
      <c r="D10" s="19" t="s">
        <v>6</v>
      </c>
      <c r="E10" s="20" t="s">
        <v>19</v>
      </c>
      <c r="F10" s="19" t="s">
        <v>0</v>
      </c>
      <c r="G10" s="17" t="s">
        <v>3</v>
      </c>
      <c r="H10" s="19" t="s">
        <v>4</v>
      </c>
      <c r="I10" s="20" t="s">
        <v>19</v>
      </c>
      <c r="J10" s="19" t="s">
        <v>2</v>
      </c>
      <c r="K10" s="18" t="s">
        <v>15</v>
      </c>
      <c r="L10" s="18" t="s">
        <v>5</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05" customHeight="1">
      <c r="A11" s="4"/>
      <c r="B11" s="8"/>
      <c r="C11" s="9"/>
      <c r="D11" s="10"/>
      <c r="E11" s="11"/>
      <c r="F11" s="10"/>
      <c r="G11" s="12"/>
      <c r="H11" s="13"/>
      <c r="I11" s="14"/>
      <c r="J11" s="13"/>
      <c r="K11" s="15"/>
      <c r="L11" s="16"/>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05" customHeight="1">
      <c r="A12" s="4"/>
      <c r="B12" s="8"/>
      <c r="C12" s="9"/>
      <c r="D12" s="10"/>
      <c r="E12" s="11"/>
      <c r="F12" s="10"/>
      <c r="G12" s="12"/>
      <c r="H12" s="13"/>
      <c r="I12" s="14"/>
      <c r="J12" s="13"/>
      <c r="K12" s="15"/>
      <c r="L12" s="16"/>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05" customHeight="1">
      <c r="A13" s="4"/>
      <c r="B13" s="8"/>
      <c r="C13" s="9"/>
      <c r="D13" s="10"/>
      <c r="E13" s="11"/>
      <c r="F13" s="10"/>
      <c r="G13" s="12"/>
      <c r="H13" s="13"/>
      <c r="I13" s="14"/>
      <c r="J13" s="13"/>
      <c r="K13" s="15"/>
      <c r="L13" s="16"/>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05" customHeight="1">
      <c r="A14" s="4"/>
      <c r="B14" s="8"/>
      <c r="C14" s="9"/>
      <c r="D14" s="10"/>
      <c r="E14" s="11"/>
      <c r="F14" s="10"/>
      <c r="G14" s="12"/>
      <c r="H14" s="13"/>
      <c r="I14" s="14"/>
      <c r="J14" s="13"/>
      <c r="K14" s="15"/>
      <c r="L14" s="16"/>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05" customHeight="1">
      <c r="A15" s="4"/>
      <c r="B15" s="8"/>
      <c r="C15" s="9"/>
      <c r="D15" s="10"/>
      <c r="E15" s="11"/>
      <c r="F15" s="10"/>
      <c r="G15" s="12"/>
      <c r="H15" s="13"/>
      <c r="I15" s="14"/>
      <c r="J15" s="13"/>
      <c r="K15" s="15"/>
      <c r="L15" s="16"/>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05" customHeight="1">
      <c r="A16" s="4"/>
      <c r="B16" s="8"/>
      <c r="C16" s="9"/>
      <c r="D16" s="10"/>
      <c r="E16" s="11"/>
      <c r="F16" s="10"/>
      <c r="G16" s="12"/>
      <c r="H16" s="13"/>
      <c r="I16" s="14"/>
      <c r="J16" s="13"/>
      <c r="K16" s="15"/>
      <c r="L16" s="16"/>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05" customHeight="1">
      <c r="A17" s="4"/>
      <c r="B17" s="8"/>
      <c r="C17" s="9"/>
      <c r="D17" s="10"/>
      <c r="E17" s="11"/>
      <c r="F17" s="10"/>
      <c r="G17" s="12"/>
      <c r="H17" s="13"/>
      <c r="I17" s="14"/>
      <c r="J17" s="13"/>
      <c r="K17" s="15"/>
      <c r="L17" s="1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05" customHeight="1">
      <c r="A18" s="4"/>
      <c r="B18" s="8"/>
      <c r="C18" s="9"/>
      <c r="D18" s="10"/>
      <c r="E18" s="11"/>
      <c r="F18" s="10"/>
      <c r="G18" s="12"/>
      <c r="H18" s="13"/>
      <c r="I18" s="14"/>
      <c r="J18" s="13"/>
      <c r="K18" s="15"/>
      <c r="L18" s="16"/>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05" customHeight="1">
      <c r="A19" s="4"/>
      <c r="B19" s="8"/>
      <c r="C19" s="9"/>
      <c r="D19" s="10"/>
      <c r="E19" s="11"/>
      <c r="F19" s="10"/>
      <c r="G19" s="12"/>
      <c r="H19" s="13"/>
      <c r="I19" s="14"/>
      <c r="J19" s="13"/>
      <c r="K19" s="15"/>
      <c r="L19" s="16"/>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05" customHeight="1">
      <c r="A20" s="4"/>
      <c r="B20" s="8"/>
      <c r="C20" s="9"/>
      <c r="D20" s="10"/>
      <c r="E20" s="11"/>
      <c r="F20" s="10"/>
      <c r="G20" s="12"/>
      <c r="H20" s="13"/>
      <c r="I20" s="14"/>
      <c r="J20" s="13"/>
      <c r="K20" s="15"/>
      <c r="L20" s="16"/>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29.6" customHeight="1">
      <c r="A21" s="4"/>
      <c r="B21" s="38" t="s">
        <v>23</v>
      </c>
      <c r="C21" s="39"/>
      <c r="D21" s="46"/>
      <c r="E21" s="47"/>
      <c r="F21" s="47"/>
      <c r="G21" s="47"/>
      <c r="H21" s="47"/>
      <c r="I21" s="47"/>
      <c r="J21" s="47"/>
      <c r="K21" s="47"/>
      <c r="L21" s="48"/>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B79"/>
      <c r="D79"/>
      <c r="E79"/>
      <c r="F79"/>
      <c r="G79"/>
      <c r="H79"/>
      <c r="I79"/>
      <c r="J79"/>
    </row>
    <row r="80" spans="1:43" ht="15" customHeight="1">
      <c r="B80"/>
      <c r="D80"/>
      <c r="E80"/>
      <c r="F80"/>
      <c r="G80"/>
      <c r="H80"/>
      <c r="I80"/>
      <c r="J80"/>
    </row>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sheetData>
  <mergeCells count="5">
    <mergeCell ref="B2:L7"/>
    <mergeCell ref="C8:L8"/>
    <mergeCell ref="B9:L9"/>
    <mergeCell ref="B21:C21"/>
    <mergeCell ref="D21:L21"/>
  </mergeCells>
  <phoneticPr fontId="12" type="noConversion"/>
  <printOptions horizontalCentered="1"/>
  <pageMargins left="0.7086111307144165" right="0.7086111307144165" top="0.74791663885116577" bottom="0.74791663885116577" header="0.31486111879348755" footer="0.31486111879348755"/>
  <pageSetup paperSize="9" scale="26" orientation="portrait" horizont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Q138"/>
  <sheetViews>
    <sheetView showGridLines="0" zoomScale="65" zoomScaleNormal="65" zoomScaleSheetLayoutView="35" workbookViewId="0">
      <selection activeCell="B11" sqref="B11"/>
    </sheetView>
  </sheetViews>
  <sheetFormatPr defaultColWidth="8.796875" defaultRowHeight="17.399999999999999"/>
  <cols>
    <col min="1" max="1" width="39.296875" customWidth="1"/>
    <col min="2" max="2" width="12.8984375" style="1" customWidth="1"/>
    <col min="3" max="3" width="18.19921875" customWidth="1"/>
    <col min="4" max="4" width="14" style="2" customWidth="1"/>
    <col min="5" max="5" width="9" style="3" customWidth="1"/>
    <col min="6" max="6" width="17.796875" style="2" customWidth="1"/>
    <col min="7" max="7" width="11.5" style="1" customWidth="1"/>
    <col min="8" max="8" width="14.8984375" style="2" customWidth="1"/>
    <col min="9" max="9" width="9.09765625" style="3" customWidth="1"/>
    <col min="10" max="10" width="15.5" style="2" customWidth="1"/>
    <col min="11" max="11" width="10.69921875" customWidth="1"/>
    <col min="12" max="12" width="87.69921875" customWidth="1"/>
  </cols>
  <sheetData>
    <row r="1" spans="1:43" ht="58.2"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399999999999999" customHeight="1">
      <c r="A2" s="4"/>
      <c r="B2" s="23" t="s">
        <v>22</v>
      </c>
      <c r="C2" s="24"/>
      <c r="D2" s="24"/>
      <c r="E2" s="24"/>
      <c r="F2" s="24"/>
      <c r="G2" s="24"/>
      <c r="H2" s="24"/>
      <c r="I2" s="24"/>
      <c r="J2" s="24"/>
      <c r="K2" s="24"/>
      <c r="L2" s="25"/>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399999999999999" customHeight="1">
      <c r="A3" s="4"/>
      <c r="B3" s="26"/>
      <c r="C3" s="27"/>
      <c r="D3" s="27"/>
      <c r="E3" s="27"/>
      <c r="F3" s="27"/>
      <c r="G3" s="27"/>
      <c r="H3" s="27"/>
      <c r="I3" s="27"/>
      <c r="J3" s="27"/>
      <c r="K3" s="27"/>
      <c r="L3" s="28"/>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399999999999999" customHeight="1">
      <c r="A4" s="4"/>
      <c r="B4" s="26"/>
      <c r="C4" s="27"/>
      <c r="D4" s="27"/>
      <c r="E4" s="27"/>
      <c r="F4" s="27"/>
      <c r="G4" s="27"/>
      <c r="H4" s="27"/>
      <c r="I4" s="27"/>
      <c r="J4" s="27"/>
      <c r="K4" s="27"/>
      <c r="L4" s="28"/>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399999999999999" customHeight="1">
      <c r="A5" s="4"/>
      <c r="B5" s="26"/>
      <c r="C5" s="27"/>
      <c r="D5" s="27"/>
      <c r="E5" s="27"/>
      <c r="F5" s="27"/>
      <c r="G5" s="27"/>
      <c r="H5" s="27"/>
      <c r="I5" s="27"/>
      <c r="J5" s="27"/>
      <c r="K5" s="27"/>
      <c r="L5" s="28"/>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399999999999999" customHeight="1">
      <c r="A6" s="4"/>
      <c r="B6" s="26"/>
      <c r="C6" s="27"/>
      <c r="D6" s="27"/>
      <c r="E6" s="27"/>
      <c r="F6" s="27"/>
      <c r="G6" s="27"/>
      <c r="H6" s="27"/>
      <c r="I6" s="27"/>
      <c r="J6" s="27"/>
      <c r="K6" s="27"/>
      <c r="L6" s="28"/>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29"/>
      <c r="C7" s="30"/>
      <c r="D7" s="30"/>
      <c r="E7" s="30"/>
      <c r="F7" s="30"/>
      <c r="G7" s="30"/>
      <c r="H7" s="30"/>
      <c r="I7" s="30"/>
      <c r="J7" s="30"/>
      <c r="K7" s="30"/>
      <c r="L7" s="31"/>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8" customHeight="1">
      <c r="A8" s="4"/>
      <c r="B8" s="21" t="s">
        <v>7</v>
      </c>
      <c r="C8" s="32" t="s">
        <v>21</v>
      </c>
      <c r="D8" s="33"/>
      <c r="E8" s="33"/>
      <c r="F8" s="33"/>
      <c r="G8" s="33"/>
      <c r="H8" s="33"/>
      <c r="I8" s="33"/>
      <c r="J8" s="33"/>
      <c r="K8" s="33"/>
      <c r="L8" s="3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8" customHeight="1">
      <c r="A9" s="4"/>
      <c r="B9" s="35" t="s">
        <v>13</v>
      </c>
      <c r="C9" s="36"/>
      <c r="D9" s="36"/>
      <c r="E9" s="36"/>
      <c r="F9" s="36"/>
      <c r="G9" s="36"/>
      <c r="H9" s="36"/>
      <c r="I9" s="36"/>
      <c r="J9" s="36"/>
      <c r="K9" s="36"/>
      <c r="L9" s="37"/>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 customHeight="1">
      <c r="A10" s="4"/>
      <c r="B10" s="17" t="s">
        <v>1</v>
      </c>
      <c r="C10" s="18" t="s">
        <v>17</v>
      </c>
      <c r="D10" s="19" t="s">
        <v>6</v>
      </c>
      <c r="E10" s="20" t="s">
        <v>19</v>
      </c>
      <c r="F10" s="19" t="s">
        <v>0</v>
      </c>
      <c r="G10" s="17" t="s">
        <v>3</v>
      </c>
      <c r="H10" s="19" t="s">
        <v>4</v>
      </c>
      <c r="I10" s="20" t="s">
        <v>19</v>
      </c>
      <c r="J10" s="19" t="s">
        <v>2</v>
      </c>
      <c r="K10" s="18" t="s">
        <v>15</v>
      </c>
      <c r="L10" s="18" t="s">
        <v>5</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05" customHeight="1">
      <c r="A11" s="4"/>
      <c r="B11" s="8"/>
      <c r="C11" s="9"/>
      <c r="D11" s="10"/>
      <c r="E11" s="11"/>
      <c r="F11" s="10"/>
      <c r="G11" s="12"/>
      <c r="H11" s="13"/>
      <c r="I11" s="14"/>
      <c r="J11" s="13"/>
      <c r="K11" s="15"/>
      <c r="L11" s="16"/>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05" customHeight="1">
      <c r="A12" s="4"/>
      <c r="B12" s="8"/>
      <c r="C12" s="9"/>
      <c r="D12" s="10"/>
      <c r="E12" s="11"/>
      <c r="F12" s="10"/>
      <c r="G12" s="12"/>
      <c r="H12" s="13"/>
      <c r="I12" s="14"/>
      <c r="J12" s="13"/>
      <c r="K12" s="15"/>
      <c r="L12" s="16"/>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05" customHeight="1">
      <c r="A13" s="4"/>
      <c r="B13" s="8"/>
      <c r="C13" s="9"/>
      <c r="D13" s="10"/>
      <c r="E13" s="11"/>
      <c r="F13" s="10"/>
      <c r="G13" s="12"/>
      <c r="H13" s="13"/>
      <c r="I13" s="14"/>
      <c r="J13" s="13"/>
      <c r="K13" s="15"/>
      <c r="L13" s="16"/>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05" customHeight="1">
      <c r="A14" s="4"/>
      <c r="B14" s="8"/>
      <c r="C14" s="9"/>
      <c r="D14" s="10"/>
      <c r="E14" s="11"/>
      <c r="F14" s="10"/>
      <c r="G14" s="12"/>
      <c r="H14" s="13"/>
      <c r="I14" s="14"/>
      <c r="J14" s="13"/>
      <c r="K14" s="15"/>
      <c r="L14" s="16"/>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05" customHeight="1">
      <c r="A15" s="4"/>
      <c r="B15" s="8"/>
      <c r="C15" s="9"/>
      <c r="D15" s="10"/>
      <c r="E15" s="11"/>
      <c r="F15" s="10"/>
      <c r="G15" s="12"/>
      <c r="H15" s="13"/>
      <c r="I15" s="14"/>
      <c r="J15" s="13"/>
      <c r="K15" s="15"/>
      <c r="L15" s="16"/>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05" customHeight="1">
      <c r="A16" s="4"/>
      <c r="B16" s="8"/>
      <c r="C16" s="9"/>
      <c r="D16" s="10"/>
      <c r="E16" s="11"/>
      <c r="F16" s="10"/>
      <c r="G16" s="12"/>
      <c r="H16" s="13"/>
      <c r="I16" s="14"/>
      <c r="J16" s="13"/>
      <c r="K16" s="15"/>
      <c r="L16" s="16"/>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05" customHeight="1">
      <c r="A17" s="4"/>
      <c r="B17" s="8"/>
      <c r="C17" s="9"/>
      <c r="D17" s="10"/>
      <c r="E17" s="11"/>
      <c r="F17" s="10"/>
      <c r="G17" s="12"/>
      <c r="H17" s="13"/>
      <c r="I17" s="14"/>
      <c r="J17" s="13"/>
      <c r="K17" s="15"/>
      <c r="L17" s="1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05" customHeight="1">
      <c r="A18" s="4"/>
      <c r="B18" s="8"/>
      <c r="C18" s="9"/>
      <c r="D18" s="10"/>
      <c r="E18" s="11"/>
      <c r="F18" s="10"/>
      <c r="G18" s="12"/>
      <c r="H18" s="13"/>
      <c r="I18" s="14"/>
      <c r="J18" s="13"/>
      <c r="K18" s="15"/>
      <c r="L18" s="16"/>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05" customHeight="1">
      <c r="A19" s="4"/>
      <c r="B19" s="8"/>
      <c r="C19" s="9"/>
      <c r="D19" s="10"/>
      <c r="E19" s="11"/>
      <c r="F19" s="10"/>
      <c r="G19" s="12"/>
      <c r="H19" s="13"/>
      <c r="I19" s="14"/>
      <c r="J19" s="13"/>
      <c r="K19" s="15"/>
      <c r="L19" s="16"/>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05" customHeight="1">
      <c r="A20" s="4"/>
      <c r="B20" s="8"/>
      <c r="C20" s="9"/>
      <c r="D20" s="10"/>
      <c r="E20" s="11"/>
      <c r="F20" s="10"/>
      <c r="G20" s="12"/>
      <c r="H20" s="13"/>
      <c r="I20" s="14"/>
      <c r="J20" s="13"/>
      <c r="K20" s="15"/>
      <c r="L20" s="16"/>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29.6" customHeight="1">
      <c r="A21" s="4"/>
      <c r="B21" s="38" t="s">
        <v>23</v>
      </c>
      <c r="C21" s="39"/>
      <c r="D21" s="46"/>
      <c r="E21" s="47"/>
      <c r="F21" s="47"/>
      <c r="G21" s="47"/>
      <c r="H21" s="47"/>
      <c r="I21" s="47"/>
      <c r="J21" s="47"/>
      <c r="K21" s="47"/>
      <c r="L21" s="48"/>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B79"/>
      <c r="D79"/>
      <c r="E79"/>
      <c r="F79"/>
      <c r="G79"/>
      <c r="H79"/>
      <c r="I79"/>
      <c r="J79"/>
    </row>
    <row r="80" spans="1:43" ht="15" customHeight="1">
      <c r="B80"/>
      <c r="D80"/>
      <c r="E80"/>
      <c r="F80"/>
      <c r="G80"/>
      <c r="H80"/>
      <c r="I80"/>
      <c r="J80"/>
    </row>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sheetData>
  <mergeCells count="5">
    <mergeCell ref="B2:L7"/>
    <mergeCell ref="C8:L8"/>
    <mergeCell ref="B9:L9"/>
    <mergeCell ref="B21:C21"/>
    <mergeCell ref="D21:L21"/>
  </mergeCells>
  <phoneticPr fontId="12" type="noConversion"/>
  <printOptions horizontalCentered="1"/>
  <pageMargins left="0.7086111307144165" right="0.7086111307144165" top="0.74791663885116577" bottom="0.74791663885116577" header="0.31486111879348755" footer="0.31486111879348755"/>
  <pageSetup paperSize="9" scale="26" orientation="portrait" horizontalDpi="429496729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Q138"/>
  <sheetViews>
    <sheetView showGridLines="0" zoomScale="65" zoomScaleNormal="65" zoomScaleSheetLayoutView="35" workbookViewId="0">
      <selection activeCell="B11" sqref="B11"/>
    </sheetView>
  </sheetViews>
  <sheetFormatPr defaultColWidth="8.796875" defaultRowHeight="17.399999999999999"/>
  <cols>
    <col min="1" max="1" width="39.296875" customWidth="1"/>
    <col min="2" max="2" width="12.8984375" style="1" customWidth="1"/>
    <col min="3" max="3" width="18.19921875" customWidth="1"/>
    <col min="4" max="4" width="14" style="2" customWidth="1"/>
    <col min="5" max="5" width="9" style="3" customWidth="1"/>
    <col min="6" max="6" width="17.796875" style="2" customWidth="1"/>
    <col min="7" max="7" width="11.5" style="1" customWidth="1"/>
    <col min="8" max="8" width="14.8984375" style="2" customWidth="1"/>
    <col min="9" max="9" width="9.09765625" style="3" customWidth="1"/>
    <col min="10" max="10" width="15.5" style="2" customWidth="1"/>
    <col min="11" max="11" width="10.69921875" customWidth="1"/>
    <col min="12" max="12" width="87.69921875" customWidth="1"/>
  </cols>
  <sheetData>
    <row r="1" spans="1:43" ht="58.2"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399999999999999" customHeight="1">
      <c r="A2" s="4"/>
      <c r="B2" s="23" t="s">
        <v>22</v>
      </c>
      <c r="C2" s="24"/>
      <c r="D2" s="24"/>
      <c r="E2" s="24"/>
      <c r="F2" s="24"/>
      <c r="G2" s="24"/>
      <c r="H2" s="24"/>
      <c r="I2" s="24"/>
      <c r="J2" s="24"/>
      <c r="K2" s="24"/>
      <c r="L2" s="25"/>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399999999999999" customHeight="1">
      <c r="A3" s="4"/>
      <c r="B3" s="26"/>
      <c r="C3" s="27"/>
      <c r="D3" s="27"/>
      <c r="E3" s="27"/>
      <c r="F3" s="27"/>
      <c r="G3" s="27"/>
      <c r="H3" s="27"/>
      <c r="I3" s="27"/>
      <c r="J3" s="27"/>
      <c r="K3" s="27"/>
      <c r="L3" s="28"/>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399999999999999" customHeight="1">
      <c r="A4" s="4"/>
      <c r="B4" s="26"/>
      <c r="C4" s="27"/>
      <c r="D4" s="27"/>
      <c r="E4" s="27"/>
      <c r="F4" s="27"/>
      <c r="G4" s="27"/>
      <c r="H4" s="27"/>
      <c r="I4" s="27"/>
      <c r="J4" s="27"/>
      <c r="K4" s="27"/>
      <c r="L4" s="28"/>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399999999999999" customHeight="1">
      <c r="A5" s="4"/>
      <c r="B5" s="26"/>
      <c r="C5" s="27"/>
      <c r="D5" s="27"/>
      <c r="E5" s="27"/>
      <c r="F5" s="27"/>
      <c r="G5" s="27"/>
      <c r="H5" s="27"/>
      <c r="I5" s="27"/>
      <c r="J5" s="27"/>
      <c r="K5" s="27"/>
      <c r="L5" s="28"/>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399999999999999" customHeight="1">
      <c r="A6" s="4"/>
      <c r="B6" s="26"/>
      <c r="C6" s="27"/>
      <c r="D6" s="27"/>
      <c r="E6" s="27"/>
      <c r="F6" s="27"/>
      <c r="G6" s="27"/>
      <c r="H6" s="27"/>
      <c r="I6" s="27"/>
      <c r="J6" s="27"/>
      <c r="K6" s="27"/>
      <c r="L6" s="28"/>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29"/>
      <c r="C7" s="30"/>
      <c r="D7" s="30"/>
      <c r="E7" s="30"/>
      <c r="F7" s="30"/>
      <c r="G7" s="30"/>
      <c r="H7" s="30"/>
      <c r="I7" s="30"/>
      <c r="J7" s="30"/>
      <c r="K7" s="30"/>
      <c r="L7" s="31"/>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8" customHeight="1">
      <c r="A8" s="4"/>
      <c r="B8" s="21" t="s">
        <v>7</v>
      </c>
      <c r="C8" s="32" t="s">
        <v>21</v>
      </c>
      <c r="D8" s="33"/>
      <c r="E8" s="33"/>
      <c r="F8" s="33"/>
      <c r="G8" s="33"/>
      <c r="H8" s="33"/>
      <c r="I8" s="33"/>
      <c r="J8" s="33"/>
      <c r="K8" s="33"/>
      <c r="L8" s="3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8" customHeight="1">
      <c r="A9" s="4"/>
      <c r="B9" s="35" t="s">
        <v>18</v>
      </c>
      <c r="C9" s="36"/>
      <c r="D9" s="36"/>
      <c r="E9" s="36"/>
      <c r="F9" s="36"/>
      <c r="G9" s="36"/>
      <c r="H9" s="36"/>
      <c r="I9" s="36"/>
      <c r="J9" s="36"/>
      <c r="K9" s="36"/>
      <c r="L9" s="37"/>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 customHeight="1">
      <c r="A10" s="4"/>
      <c r="B10" s="17" t="s">
        <v>1</v>
      </c>
      <c r="C10" s="18" t="s">
        <v>17</v>
      </c>
      <c r="D10" s="19" t="s">
        <v>6</v>
      </c>
      <c r="E10" s="20" t="s">
        <v>19</v>
      </c>
      <c r="F10" s="19" t="s">
        <v>0</v>
      </c>
      <c r="G10" s="17" t="s">
        <v>3</v>
      </c>
      <c r="H10" s="19" t="s">
        <v>4</v>
      </c>
      <c r="I10" s="20" t="s">
        <v>19</v>
      </c>
      <c r="J10" s="19" t="s">
        <v>2</v>
      </c>
      <c r="K10" s="18" t="s">
        <v>15</v>
      </c>
      <c r="L10" s="18" t="s">
        <v>5</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05" customHeight="1">
      <c r="A11" s="4"/>
      <c r="B11" s="8"/>
      <c r="C11" s="9"/>
      <c r="D11" s="10"/>
      <c r="E11" s="11"/>
      <c r="F11" s="10"/>
      <c r="G11" s="12"/>
      <c r="H11" s="13"/>
      <c r="I11" s="14"/>
      <c r="J11" s="13"/>
      <c r="K11" s="15"/>
      <c r="L11" s="16"/>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05" customHeight="1">
      <c r="A12" s="4"/>
      <c r="B12" s="8"/>
      <c r="C12" s="9"/>
      <c r="D12" s="10"/>
      <c r="E12" s="11"/>
      <c r="F12" s="10"/>
      <c r="G12" s="12"/>
      <c r="H12" s="13"/>
      <c r="I12" s="14"/>
      <c r="J12" s="13"/>
      <c r="K12" s="15"/>
      <c r="L12" s="16"/>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05" customHeight="1">
      <c r="A13" s="4"/>
      <c r="B13" s="8"/>
      <c r="C13" s="9"/>
      <c r="D13" s="10"/>
      <c r="E13" s="11"/>
      <c r="F13" s="10"/>
      <c r="G13" s="12"/>
      <c r="H13" s="13"/>
      <c r="I13" s="14"/>
      <c r="J13" s="13"/>
      <c r="K13" s="15"/>
      <c r="L13" s="16"/>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05" customHeight="1">
      <c r="A14" s="4"/>
      <c r="B14" s="8"/>
      <c r="C14" s="9"/>
      <c r="D14" s="10"/>
      <c r="E14" s="11"/>
      <c r="F14" s="10"/>
      <c r="G14" s="12"/>
      <c r="H14" s="13"/>
      <c r="I14" s="14"/>
      <c r="J14" s="13"/>
      <c r="K14" s="15"/>
      <c r="L14" s="16"/>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05" customHeight="1">
      <c r="A15" s="4"/>
      <c r="B15" s="8"/>
      <c r="C15" s="9"/>
      <c r="D15" s="10"/>
      <c r="E15" s="11"/>
      <c r="F15" s="10"/>
      <c r="G15" s="12"/>
      <c r="H15" s="13"/>
      <c r="I15" s="14"/>
      <c r="J15" s="13"/>
      <c r="K15" s="15"/>
      <c r="L15" s="16"/>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05" customHeight="1">
      <c r="A16" s="4"/>
      <c r="B16" s="8"/>
      <c r="C16" s="9"/>
      <c r="D16" s="10"/>
      <c r="E16" s="11"/>
      <c r="F16" s="10"/>
      <c r="G16" s="12"/>
      <c r="H16" s="13"/>
      <c r="I16" s="14"/>
      <c r="J16" s="13"/>
      <c r="K16" s="15"/>
      <c r="L16" s="16"/>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05" customHeight="1">
      <c r="A17" s="4"/>
      <c r="B17" s="8"/>
      <c r="C17" s="9"/>
      <c r="D17" s="10"/>
      <c r="E17" s="11"/>
      <c r="F17" s="10"/>
      <c r="G17" s="12"/>
      <c r="H17" s="13"/>
      <c r="I17" s="14"/>
      <c r="J17" s="13"/>
      <c r="K17" s="15"/>
      <c r="L17" s="1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05" customHeight="1">
      <c r="A18" s="4"/>
      <c r="B18" s="8"/>
      <c r="C18" s="9"/>
      <c r="D18" s="10"/>
      <c r="E18" s="11"/>
      <c r="F18" s="10"/>
      <c r="G18" s="12"/>
      <c r="H18" s="13"/>
      <c r="I18" s="14"/>
      <c r="J18" s="13"/>
      <c r="K18" s="15"/>
      <c r="L18" s="16"/>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05" customHeight="1">
      <c r="A19" s="4"/>
      <c r="B19" s="8"/>
      <c r="C19" s="9"/>
      <c r="D19" s="10"/>
      <c r="E19" s="11"/>
      <c r="F19" s="10"/>
      <c r="G19" s="12"/>
      <c r="H19" s="13"/>
      <c r="I19" s="14"/>
      <c r="J19" s="13"/>
      <c r="K19" s="15"/>
      <c r="L19" s="16"/>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05" customHeight="1">
      <c r="A20" s="4"/>
      <c r="B20" s="8"/>
      <c r="C20" s="9"/>
      <c r="D20" s="10"/>
      <c r="E20" s="11"/>
      <c r="F20" s="10"/>
      <c r="G20" s="12"/>
      <c r="H20" s="13"/>
      <c r="I20" s="14"/>
      <c r="J20" s="13"/>
      <c r="K20" s="15"/>
      <c r="L20" s="16"/>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29.6" customHeight="1">
      <c r="A21" s="4"/>
      <c r="B21" s="38" t="s">
        <v>23</v>
      </c>
      <c r="C21" s="39"/>
      <c r="D21" s="46"/>
      <c r="E21" s="47"/>
      <c r="F21" s="47"/>
      <c r="G21" s="47"/>
      <c r="H21" s="47"/>
      <c r="I21" s="47"/>
      <c r="J21" s="47"/>
      <c r="K21" s="47"/>
      <c r="L21" s="48"/>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B79"/>
      <c r="D79"/>
      <c r="E79"/>
      <c r="F79"/>
      <c r="G79"/>
      <c r="H79"/>
      <c r="I79"/>
      <c r="J79"/>
    </row>
    <row r="80" spans="1:43" ht="15" customHeight="1">
      <c r="B80"/>
      <c r="D80"/>
      <c r="E80"/>
      <c r="F80"/>
      <c r="G80"/>
      <c r="H80"/>
      <c r="I80"/>
      <c r="J80"/>
    </row>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sheetData>
  <mergeCells count="5">
    <mergeCell ref="B2:L7"/>
    <mergeCell ref="C8:L8"/>
    <mergeCell ref="B9:L9"/>
    <mergeCell ref="B21:C21"/>
    <mergeCell ref="D21:L21"/>
  </mergeCells>
  <phoneticPr fontId="12" type="noConversion"/>
  <printOptions horizontalCentered="1"/>
  <pageMargins left="0.7086111307144165" right="0.7086111307144165" top="0.74791663885116577" bottom="0.74791663885116577" header="0.31486111879348755" footer="0.31486111879348755"/>
  <pageSetup paperSize="9" scale="26" orientation="portrait" horizontalDpi="4294967292" r:id="rId1"/>
</worksheet>
</file>

<file path=docProps/app.xml><?xml version="1.0" encoding="utf-8"?>
<Properties xmlns="http://schemas.openxmlformats.org/officeDocument/2006/extended-properties" xmlns:vt="http://schemas.openxmlformats.org/officeDocument/2006/docPropsVTypes">
  <TotalTime>1364</TotalTime>
  <Application>Microsoft Excel</Application>
  <DocSecurity>0</DocSecurity>
  <ScaleCrop>false</ScaleCrop>
  <HeadingPairs>
    <vt:vector size="4" baseType="variant">
      <vt:variant>
        <vt:lpstr>워크시트</vt:lpstr>
      </vt:variant>
      <vt:variant>
        <vt:i4>10</vt:i4>
      </vt:variant>
      <vt:variant>
        <vt:lpstr>이름 지정된 범위</vt:lpstr>
      </vt:variant>
      <vt:variant>
        <vt:i4>10</vt:i4>
      </vt:variant>
    </vt:vector>
  </HeadingPairs>
  <TitlesOfParts>
    <vt:vector size="20" baseType="lpstr">
      <vt:lpstr>3월</vt:lpstr>
      <vt:lpstr>4월</vt:lpstr>
      <vt:lpstr>5월</vt:lpstr>
      <vt:lpstr>6월</vt:lpstr>
      <vt:lpstr>7월</vt:lpstr>
      <vt:lpstr>8월</vt:lpstr>
      <vt:lpstr>9월</vt:lpstr>
      <vt:lpstr>10월</vt:lpstr>
      <vt:lpstr>11월</vt:lpstr>
      <vt:lpstr>12월</vt:lpstr>
      <vt:lpstr>'10월'!Print_Area</vt:lpstr>
      <vt:lpstr>'11월'!Print_Area</vt:lpstr>
      <vt:lpstr>'12월'!Print_Area</vt:lpstr>
      <vt:lpstr>'3월'!Print_Area</vt:lpstr>
      <vt:lpstr>'4월'!Print_Area</vt:lpstr>
      <vt:lpstr>'5월'!Print_Area</vt:lpstr>
      <vt:lpstr>'6월'!Print_Area</vt:lpstr>
      <vt:lpstr>'7월'!Print_Area</vt:lpstr>
      <vt:lpstr>'8월'!Print_Area</vt:lpstr>
      <vt:lpstr>'9월'!Print_Area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현빈</dc:creator>
  <cp:lastModifiedBy>hyewon</cp:lastModifiedBy>
  <cp:revision>1</cp:revision>
  <dcterms:created xsi:type="dcterms:W3CDTF">2023-01-30T16:14:17Z</dcterms:created>
  <dcterms:modified xsi:type="dcterms:W3CDTF">2023-05-26T05:57:46Z</dcterms:modified>
  <cp:version>1100.0100.01</cp:version>
</cp:coreProperties>
</file>